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30" windowWidth="14940" windowHeight="8390" activeTab="0"/>
  </bookViews>
  <sheets>
    <sheet name="Collectif" sheetId="1" r:id="rId1"/>
    <sheet name="Consolidation pour tableau" sheetId="2" state="hidden" r:id="rId2"/>
  </sheets>
  <definedNames>
    <definedName name="_xlfn.SINGLE" hidden="1">#NAME?</definedName>
    <definedName name="Z_5E404A92_4F05_4FE3_9F4A_901745B6E2D1_.wvu.PrintArea" localSheetId="0" hidden="1">'Collectif'!$A$1:$K$59</definedName>
    <definedName name="_xlnm.Print_Area" localSheetId="0">'Collectif'!$A$1:$H$59</definedName>
  </definedNames>
  <calcPr fullCalcOnLoad="1"/>
</workbook>
</file>

<file path=xl/sharedStrings.xml><?xml version="1.0" encoding="utf-8"?>
<sst xmlns="http://schemas.openxmlformats.org/spreadsheetml/2006/main" count="164" uniqueCount="61">
  <si>
    <t>Type 
lettre</t>
  </si>
  <si>
    <t>Officiel, ind,
coll.</t>
  </si>
  <si>
    <t>Fonction</t>
  </si>
  <si>
    <t>NOM</t>
  </si>
  <si>
    <t>PRENOM</t>
  </si>
  <si>
    <t>Médaille</t>
  </si>
  <si>
    <t>Reçu</t>
  </si>
  <si>
    <t>Adresse</t>
  </si>
  <si>
    <t>Ville</t>
  </si>
  <si>
    <t>Prov.</t>
  </si>
  <si>
    <t>Code postal</t>
  </si>
  <si>
    <t>Téléphone</t>
  </si>
  <si>
    <t>Date
naissance</t>
  </si>
  <si>
    <t>SPORT</t>
  </si>
  <si>
    <t>Catégorie</t>
  </si>
  <si>
    <t>Nom Compé</t>
  </si>
  <si>
    <t>Date</t>
  </si>
  <si>
    <t>Lieu</t>
  </si>
  <si>
    <t>Épreuve</t>
  </si>
  <si>
    <t>Position</t>
  </si>
  <si>
    <t>Équipe</t>
  </si>
  <si>
    <t>Association</t>
  </si>
  <si>
    <t>Club appartenance</t>
  </si>
  <si>
    <t>Athlète / Équipe</t>
  </si>
  <si>
    <t>Collectif</t>
  </si>
  <si>
    <t>athlète</t>
  </si>
  <si>
    <t>QC</t>
  </si>
  <si>
    <t>IDENTIFICATION DU DEMANDEUR</t>
  </si>
  <si>
    <t>Nom de l'association</t>
  </si>
  <si>
    <t>Nom</t>
  </si>
  <si>
    <t>Prénom</t>
  </si>
  <si>
    <t>demandeur</t>
  </si>
  <si>
    <t>Nom de la compétition</t>
  </si>
  <si>
    <t>Date de la compétition</t>
  </si>
  <si>
    <t>IDENTIFICATION DE L'ÉQUIPE</t>
  </si>
  <si>
    <t>IDENTIFICATION DES ATHLÈTES</t>
  </si>
  <si>
    <t>Invitation</t>
  </si>
  <si>
    <t>Sport collectif</t>
  </si>
  <si>
    <t>Formulaire de candidature</t>
  </si>
  <si>
    <t>Administration</t>
  </si>
  <si>
    <t>Nom photo</t>
  </si>
  <si>
    <t>Discipline</t>
  </si>
  <si>
    <t>Nom de l'équipe</t>
  </si>
  <si>
    <t>Niveau international</t>
  </si>
  <si>
    <t>Niveau national</t>
  </si>
  <si>
    <t>Niveau provincial</t>
  </si>
  <si>
    <t>Nul</t>
  </si>
  <si>
    <t>Éligibilité</t>
  </si>
  <si>
    <t>Courriel</t>
  </si>
  <si>
    <t>Confirmation</t>
  </si>
  <si>
    <t>Sexe</t>
  </si>
  <si>
    <t>-</t>
  </si>
  <si>
    <t>Équipe féminine ou masculine</t>
  </si>
  <si>
    <t>entraîneur</t>
  </si>
  <si>
    <t>Club</t>
  </si>
  <si>
    <t>Ordre remise</t>
  </si>
  <si>
    <r>
      <t xml:space="preserve">Date naissance
</t>
    </r>
    <r>
      <rPr>
        <sz val="10"/>
        <rFont val="Century Gothic"/>
        <family val="2"/>
      </rPr>
      <t>(</t>
    </r>
    <r>
      <rPr>
        <sz val="8"/>
        <rFont val="Century Gothic"/>
        <family val="2"/>
      </rPr>
      <t>aaaa-mm-jj)</t>
    </r>
  </si>
  <si>
    <t>Édition 2022</t>
  </si>
  <si>
    <r>
      <rPr>
        <b/>
        <u val="single"/>
        <sz val="10.5"/>
        <color indexed="43"/>
        <rFont val="Century Gothic"/>
        <family val="2"/>
      </rPr>
      <t>CHAMP OBLIGATOIRE</t>
    </r>
    <r>
      <rPr>
        <b/>
        <u val="single"/>
        <sz val="12"/>
        <color indexed="43"/>
        <rFont val="Century Gothic"/>
        <family val="2"/>
      </rPr>
      <t xml:space="preserve"> -</t>
    </r>
    <r>
      <rPr>
        <b/>
        <sz val="12"/>
        <color indexed="43"/>
        <rFont val="Century Gothic"/>
        <family val="2"/>
      </rPr>
      <t xml:space="preserve"> Commentaires personnels afin de préparer le texte de présentation.</t>
    </r>
    <r>
      <rPr>
        <b/>
        <sz val="10"/>
        <color indexed="43"/>
        <rFont val="Century Gothic"/>
        <family val="2"/>
      </rPr>
      <t xml:space="preserve"> </t>
    </r>
    <r>
      <rPr>
        <sz val="10"/>
        <color indexed="43"/>
        <rFont val="Century Gothic"/>
        <family val="2"/>
      </rPr>
      <t xml:space="preserve"> (Ex. : Comment s'est déroulée la compétition, comment l'équipe a-t-elle trouvé son expérience, quel parcours a dû suivre l'équipe pour se rendre à cette compétition…)</t>
    </r>
  </si>
  <si>
    <r>
      <t>INFORMATION SUR LA COMPÉTITION</t>
    </r>
    <r>
      <rPr>
        <sz val="10"/>
        <color indexed="43"/>
        <rFont val="Century Gothic"/>
        <family val="2"/>
      </rPr>
      <t xml:space="preserve">  (Remplir un formulaire par niveau de compétition et cocher la case appropriée du niveau)</t>
    </r>
  </si>
  <si>
    <r>
      <t xml:space="preserve">IDENTIFICATION DES ENTRAÎNEURS </t>
    </r>
    <r>
      <rPr>
        <sz val="9"/>
        <color indexed="43"/>
        <rFont val="Century Gothic"/>
        <family val="2"/>
      </rPr>
      <t>(Maximum de 4</t>
    </r>
    <r>
      <rPr>
        <u val="single"/>
        <sz val="9"/>
        <color indexed="43"/>
        <rFont val="Century Gothic"/>
        <family val="2"/>
      </rPr>
      <t xml:space="preserve"> entraîneurs</t>
    </r>
    <r>
      <rPr>
        <sz val="9"/>
        <color indexed="43"/>
        <rFont val="Century Gothic"/>
        <family val="2"/>
      </rPr>
      <t xml:space="preserve"> par équipe. Voir restriction concernant les entraîneurs dans les Critères et procédures.)</t>
    </r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</si>
</sst>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dd/mm/yy;@"/>
    <numFmt numFmtId="167" formatCode="[$-F800]dddd\,\ mmmm\ dd\,\ yyyy"/>
    <numFmt numFmtId="168" formatCode="yyyy/mm/dd;@"/>
    <numFmt numFmtId="169" formatCode="[$-C0C]d\ mmmm\ 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Bookman Old Style"/>
      <family val="1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Century Gothic"/>
      <family val="2"/>
    </font>
    <font>
      <sz val="10"/>
      <name val="Century Gothic"/>
      <family val="2"/>
    </font>
    <font>
      <sz val="2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u val="single"/>
      <sz val="12"/>
      <color indexed="13"/>
      <name val="Century Gothic"/>
      <family val="2"/>
    </font>
    <font>
      <b/>
      <sz val="22"/>
      <color indexed="56"/>
      <name val="Century Gothic"/>
      <family val="2"/>
    </font>
    <font>
      <sz val="20"/>
      <color indexed="56"/>
      <name val="Century Gothic"/>
      <family val="2"/>
    </font>
    <font>
      <sz val="10"/>
      <color indexed="56"/>
      <name val="Century Gothic"/>
      <family val="2"/>
    </font>
    <font>
      <b/>
      <sz val="10.5"/>
      <color indexed="43"/>
      <name val="Century Gothic"/>
      <family val="2"/>
    </font>
    <font>
      <b/>
      <sz val="12"/>
      <color indexed="43"/>
      <name val="Century Gothic"/>
      <family val="2"/>
    </font>
    <font>
      <b/>
      <sz val="10"/>
      <color indexed="43"/>
      <name val="Century Gothic"/>
      <family val="2"/>
    </font>
    <font>
      <sz val="10"/>
      <color indexed="43"/>
      <name val="Century Gothic"/>
      <family val="2"/>
    </font>
    <font>
      <b/>
      <u val="single"/>
      <sz val="10.5"/>
      <color indexed="43"/>
      <name val="Century Gothic"/>
      <family val="2"/>
    </font>
    <font>
      <b/>
      <u val="single"/>
      <sz val="12"/>
      <color indexed="43"/>
      <name val="Century Gothic"/>
      <family val="2"/>
    </font>
    <font>
      <sz val="9"/>
      <color indexed="43"/>
      <name val="Century Gothic"/>
      <family val="2"/>
    </font>
    <font>
      <u val="single"/>
      <sz val="9"/>
      <color indexed="4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002060"/>
      <name val="Century Gothic"/>
      <family val="2"/>
    </font>
    <font>
      <sz val="20"/>
      <color rgb="FF002060"/>
      <name val="Century Gothic"/>
      <family val="2"/>
    </font>
    <font>
      <sz val="10"/>
      <color rgb="FF002060"/>
      <name val="Century Gothic"/>
      <family val="2"/>
    </font>
    <font>
      <b/>
      <sz val="10.5"/>
      <color theme="7" tint="0.39998000860214233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3763"/>
        <bgColor indexed="64"/>
      </patternFill>
    </fill>
    <fill>
      <patternFill patternType="solid">
        <fgColor theme="8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/>
      <top style="double"/>
      <bottom/>
    </border>
    <border>
      <left style="thin">
        <color rgb="FF000000"/>
      </left>
      <right>
        <color indexed="63"/>
      </right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 style="double"/>
      <top/>
      <bottom style="double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68" fontId="0" fillId="0" borderId="0" xfId="0" applyNumberFormat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167" fontId="22" fillId="0" borderId="0" xfId="0" applyNumberFormat="1" applyFont="1" applyBorder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 wrapText="1"/>
      <protection/>
    </xf>
    <xf numFmtId="0" fontId="23" fillId="0" borderId="13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1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 horizontal="center"/>
      <protection locked="0"/>
    </xf>
    <xf numFmtId="0" fontId="21" fillId="39" borderId="22" xfId="0" applyFont="1" applyFill="1" applyBorder="1" applyAlignment="1" applyProtection="1">
      <alignment/>
      <protection/>
    </xf>
    <xf numFmtId="0" fontId="24" fillId="39" borderId="23" xfId="0" applyFont="1" applyFill="1" applyBorder="1" applyAlignment="1" applyProtection="1">
      <alignment horizontal="center"/>
      <protection locked="0"/>
    </xf>
    <xf numFmtId="0" fontId="24" fillId="39" borderId="24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5" fillId="39" borderId="25" xfId="0" applyFont="1" applyFill="1" applyBorder="1" applyAlignment="1" applyProtection="1">
      <alignment horizontal="center"/>
      <protection/>
    </xf>
    <xf numFmtId="0" fontId="25" fillId="39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4" fillId="40" borderId="18" xfId="0" applyFont="1" applyFill="1" applyBorder="1" applyAlignment="1" applyProtection="1">
      <alignment/>
      <protection locked="0"/>
    </xf>
    <xf numFmtId="0" fontId="24" fillId="40" borderId="26" xfId="0" applyFont="1" applyFill="1" applyBorder="1" applyAlignment="1" applyProtection="1">
      <alignment/>
      <protection locked="0"/>
    </xf>
    <xf numFmtId="0" fontId="24" fillId="40" borderId="26" xfId="0" applyNumberFormat="1" applyFont="1" applyFill="1" applyBorder="1" applyAlignment="1" applyProtection="1">
      <alignment/>
      <protection locked="0"/>
    </xf>
    <xf numFmtId="0" fontId="24" fillId="40" borderId="27" xfId="0" applyNumberFormat="1" applyFont="1" applyFill="1" applyBorder="1" applyAlignment="1" applyProtection="1">
      <alignment/>
      <protection locked="0"/>
    </xf>
    <xf numFmtId="14" fontId="24" fillId="40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4" fillId="40" borderId="20" xfId="0" applyFont="1" applyFill="1" applyBorder="1" applyAlignment="1" applyProtection="1">
      <alignment/>
      <protection locked="0"/>
    </xf>
    <xf numFmtId="0" fontId="24" fillId="40" borderId="10" xfId="0" applyFont="1" applyFill="1" applyBorder="1" applyAlignment="1" applyProtection="1">
      <alignment/>
      <protection locked="0"/>
    </xf>
    <xf numFmtId="0" fontId="24" fillId="40" borderId="10" xfId="0" applyNumberFormat="1" applyFont="1" applyFill="1" applyBorder="1" applyAlignment="1" applyProtection="1">
      <alignment/>
      <protection locked="0"/>
    </xf>
    <xf numFmtId="0" fontId="24" fillId="40" borderId="12" xfId="0" applyNumberFormat="1" applyFont="1" applyFill="1" applyBorder="1" applyAlignment="1" applyProtection="1">
      <alignment/>
      <protection locked="0"/>
    </xf>
    <xf numFmtId="14" fontId="24" fillId="40" borderId="29" xfId="0" applyNumberFormat="1" applyFont="1" applyFill="1" applyBorder="1" applyAlignment="1" applyProtection="1">
      <alignment horizontal="center" vertical="center"/>
      <protection locked="0"/>
    </xf>
    <xf numFmtId="14" fontId="21" fillId="0" borderId="0" xfId="0" applyNumberFormat="1" applyFont="1" applyFill="1" applyBorder="1" applyAlignment="1" applyProtection="1">
      <alignment horizontal="center" vertical="center"/>
      <protection/>
    </xf>
    <xf numFmtId="0" fontId="24" fillId="40" borderId="22" xfId="0" applyFont="1" applyFill="1" applyBorder="1" applyAlignment="1" applyProtection="1">
      <alignment/>
      <protection locked="0"/>
    </xf>
    <xf numFmtId="0" fontId="24" fillId="40" borderId="30" xfId="0" applyFont="1" applyFill="1" applyBorder="1" applyAlignment="1" applyProtection="1">
      <alignment/>
      <protection locked="0"/>
    </xf>
    <xf numFmtId="0" fontId="24" fillId="40" borderId="30" xfId="0" applyNumberFormat="1" applyFont="1" applyFill="1" applyBorder="1" applyAlignment="1" applyProtection="1">
      <alignment/>
      <protection locked="0"/>
    </xf>
    <xf numFmtId="0" fontId="24" fillId="40" borderId="23" xfId="0" applyNumberFormat="1" applyFont="1" applyFill="1" applyBorder="1" applyAlignment="1" applyProtection="1">
      <alignment/>
      <protection locked="0"/>
    </xf>
    <xf numFmtId="14" fontId="24" fillId="4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vertical="top"/>
      <protection/>
    </xf>
    <xf numFmtId="0" fontId="23" fillId="0" borderId="13" xfId="0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/>
      <protection locked="0"/>
    </xf>
    <xf numFmtId="0" fontId="24" fillId="40" borderId="32" xfId="0" applyFont="1" applyFill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4" fillId="0" borderId="30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166" fontId="21" fillId="0" borderId="0" xfId="0" applyNumberFormat="1" applyFont="1" applyBorder="1" applyAlignment="1" applyProtection="1">
      <alignment horizontal="center"/>
      <protection/>
    </xf>
    <xf numFmtId="0" fontId="26" fillId="0" borderId="30" xfId="0" applyFont="1" applyFill="1" applyBorder="1" applyAlignment="1" applyProtection="1">
      <alignment/>
      <protection locked="0"/>
    </xf>
    <xf numFmtId="0" fontId="26" fillId="0" borderId="33" xfId="0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1" fillId="0" borderId="34" xfId="0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9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/>
      <protection/>
    </xf>
    <xf numFmtId="168" fontId="24" fillId="0" borderId="23" xfId="0" applyNumberFormat="1" applyFont="1" applyBorder="1" applyAlignment="1" applyProtection="1">
      <alignment horizontal="center"/>
      <protection locked="0"/>
    </xf>
    <xf numFmtId="168" fontId="24" fillId="0" borderId="24" xfId="0" applyNumberFormat="1" applyFont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4" fillId="0" borderId="38" xfId="0" applyNumberFormat="1" applyFont="1" applyBorder="1" applyAlignment="1" applyProtection="1">
      <alignment horizontal="center" vertical="top" wrapText="1"/>
      <protection locked="0"/>
    </xf>
    <xf numFmtId="0" fontId="24" fillId="0" borderId="37" xfId="0" applyNumberFormat="1" applyFont="1" applyBorder="1" applyAlignment="1" applyProtection="1">
      <alignment horizontal="center" vertical="top" wrapText="1"/>
      <protection locked="0"/>
    </xf>
    <xf numFmtId="0" fontId="24" fillId="0" borderId="39" xfId="0" applyNumberFormat="1" applyFont="1" applyBorder="1" applyAlignment="1" applyProtection="1">
      <alignment horizontal="center" vertical="top" wrapText="1"/>
      <protection locked="0"/>
    </xf>
    <xf numFmtId="0" fontId="21" fillId="0" borderId="13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vertical="center"/>
      <protection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vertical="center"/>
      <protection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vertical="center"/>
      <protection/>
    </xf>
    <xf numFmtId="0" fontId="21" fillId="0" borderId="30" xfId="0" applyFont="1" applyBorder="1" applyAlignment="1" applyProtection="1">
      <alignment vertical="center"/>
      <protection locked="0"/>
    </xf>
    <xf numFmtId="0" fontId="21" fillId="0" borderId="42" xfId="0" applyFont="1" applyBorder="1" applyAlignment="1" applyProtection="1">
      <alignment vertical="center"/>
      <protection locked="0"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/>
      <protection/>
    </xf>
    <xf numFmtId="0" fontId="21" fillId="36" borderId="10" xfId="0" applyFont="1" applyFill="1" applyBorder="1" applyAlignment="1" applyProtection="1">
      <alignment horizontal="left"/>
      <protection/>
    </xf>
    <xf numFmtId="0" fontId="21" fillId="36" borderId="12" xfId="0" applyFont="1" applyFill="1" applyBorder="1" applyAlignment="1" applyProtection="1">
      <alignment horizontal="center"/>
      <protection/>
    </xf>
    <xf numFmtId="0" fontId="21" fillId="36" borderId="21" xfId="0" applyFont="1" applyFill="1" applyBorder="1" applyAlignment="1" applyProtection="1">
      <alignment horizontal="center"/>
      <protection/>
    </xf>
    <xf numFmtId="0" fontId="21" fillId="36" borderId="11" xfId="0" applyFont="1" applyFill="1" applyBorder="1" applyAlignment="1" applyProtection="1">
      <alignment horizontal="center"/>
      <protection/>
    </xf>
    <xf numFmtId="0" fontId="21" fillId="36" borderId="10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167" fontId="58" fillId="0" borderId="0" xfId="0" applyNumberFormat="1" applyFont="1" applyBorder="1" applyAlignment="1" applyProtection="1">
      <alignment horizontal="center"/>
      <protection/>
    </xf>
    <xf numFmtId="49" fontId="59" fillId="0" borderId="37" xfId="0" applyNumberFormat="1" applyFont="1" applyBorder="1" applyAlignment="1" applyProtection="1">
      <alignment horizontal="center" wrapText="1"/>
      <protection/>
    </xf>
    <xf numFmtId="0" fontId="60" fillId="41" borderId="44" xfId="0" applyFont="1" applyFill="1" applyBorder="1" applyAlignment="1">
      <alignment horizontal="left" vertical="center" wrapText="1"/>
    </xf>
    <xf numFmtId="0" fontId="60" fillId="41" borderId="25" xfId="0" applyFont="1" applyFill="1" applyBorder="1" applyAlignment="1">
      <alignment horizontal="left" vertical="center" wrapText="1"/>
    </xf>
    <xf numFmtId="0" fontId="60" fillId="41" borderId="45" xfId="0" applyFont="1" applyFill="1" applyBorder="1" applyAlignment="1">
      <alignment horizontal="left" vertical="center" wrapText="1"/>
    </xf>
    <xf numFmtId="0" fontId="26" fillId="11" borderId="46" xfId="0" applyFont="1" applyFill="1" applyBorder="1" applyAlignment="1" applyProtection="1">
      <alignment horizontal="center" vertical="center"/>
      <protection/>
    </xf>
    <xf numFmtId="0" fontId="26" fillId="11" borderId="47" xfId="0" applyFont="1" applyFill="1" applyBorder="1" applyAlignment="1" applyProtection="1">
      <alignment horizontal="center" vertical="center"/>
      <protection/>
    </xf>
    <xf numFmtId="0" fontId="26" fillId="11" borderId="47" xfId="0" applyFont="1" applyFill="1" applyBorder="1" applyAlignment="1" applyProtection="1">
      <alignment horizontal="center" vertical="center" wrapText="1"/>
      <protection/>
    </xf>
    <xf numFmtId="0" fontId="26" fillId="11" borderId="48" xfId="0" applyFont="1" applyFill="1" applyBorder="1" applyAlignment="1" applyProtection="1">
      <alignment horizontal="center" vertical="center" wrapText="1"/>
      <protection/>
    </xf>
    <xf numFmtId="0" fontId="26" fillId="11" borderId="49" xfId="0" applyFont="1" applyFill="1" applyBorder="1" applyAlignment="1" applyProtection="1">
      <alignment horizontal="center" wrapText="1"/>
      <protection/>
    </xf>
    <xf numFmtId="0" fontId="26" fillId="11" borderId="49" xfId="0" applyFont="1" applyFill="1" applyBorder="1" applyAlignment="1" applyProtection="1">
      <alignment horizontal="center" vertical="center" wrapText="1"/>
      <protection/>
    </xf>
    <xf numFmtId="0" fontId="26" fillId="11" borderId="50" xfId="0" applyFont="1" applyFill="1" applyBorder="1" applyAlignment="1" applyProtection="1">
      <alignment horizontal="right"/>
      <protection/>
    </xf>
    <xf numFmtId="0" fontId="26" fillId="11" borderId="33" xfId="0" applyFont="1" applyFill="1" applyBorder="1" applyAlignment="1" applyProtection="1">
      <alignment horizontal="right"/>
      <protection/>
    </xf>
    <xf numFmtId="0" fontId="26" fillId="11" borderId="23" xfId="0" applyFont="1" applyFill="1" applyBorder="1" applyAlignment="1" applyProtection="1">
      <alignment horizontal="center"/>
      <protection/>
    </xf>
    <xf numFmtId="0" fontId="26" fillId="11" borderId="42" xfId="0" applyFont="1" applyFill="1" applyBorder="1" applyAlignment="1" applyProtection="1">
      <alignment horizontal="center"/>
      <protection/>
    </xf>
    <xf numFmtId="0" fontId="26" fillId="42" borderId="33" xfId="0" applyFont="1" applyFill="1" applyBorder="1" applyAlignment="1" applyProtection="1">
      <alignment/>
      <protection/>
    </xf>
    <xf numFmtId="0" fontId="21" fillId="42" borderId="50" xfId="0" applyFont="1" applyFill="1" applyBorder="1" applyAlignment="1" applyProtection="1">
      <alignment horizontal="center"/>
      <protection/>
    </xf>
    <xf numFmtId="0" fontId="21" fillId="42" borderId="33" xfId="0" applyFont="1" applyFill="1" applyBorder="1" applyAlignment="1" applyProtection="1">
      <alignment horizontal="center"/>
      <protection/>
    </xf>
    <xf numFmtId="0" fontId="21" fillId="42" borderId="24" xfId="0" applyFont="1" applyFill="1" applyBorder="1" applyAlignment="1" applyProtection="1">
      <alignment horizontal="center"/>
      <protection/>
    </xf>
    <xf numFmtId="0" fontId="24" fillId="0" borderId="23" xfId="0" applyFont="1" applyFill="1" applyBorder="1" applyAlignment="1" applyProtection="1">
      <alignment/>
      <protection locked="0"/>
    </xf>
    <xf numFmtId="0" fontId="21" fillId="0" borderId="50" xfId="0" applyFont="1" applyFill="1" applyBorder="1" applyAlignment="1" applyProtection="1">
      <alignment/>
      <protection/>
    </xf>
    <xf numFmtId="0" fontId="21" fillId="0" borderId="42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1847850</xdr:colOff>
      <xdr:row>1</xdr:row>
      <xdr:rowOff>209550</xdr:rowOff>
    </xdr:from>
    <xdr:to>
      <xdr:col>8</xdr:col>
      <xdr:colOff>0</xdr:colOff>
      <xdr:row>2</xdr:row>
      <xdr:rowOff>247650</xdr:rowOff>
    </xdr:to>
    <xdr:pic>
      <xdr:nvPicPr>
        <xdr:cNvPr id="1" name="Picture 11" descr="LogoLaval_4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57150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1552575</xdr:colOff>
      <xdr:row>3</xdr:row>
      <xdr:rowOff>76200</xdr:rowOff>
    </xdr:to>
    <xdr:pic>
      <xdr:nvPicPr>
        <xdr:cNvPr id="2" name="Picture 13" descr="pastilles 51e"/>
        <xdr:cNvPicPr preferRelativeResize="1">
          <a:picLocks noChangeAspect="1"/>
        </xdr:cNvPicPr>
      </xdr:nvPicPr>
      <xdr:blipFill>
        <a:blip r:embed="rId2"/>
        <a:srcRect l="4818"/>
        <a:stretch>
          <a:fillRect/>
        </a:stretch>
      </xdr:blipFill>
      <xdr:spPr>
        <a:xfrm>
          <a:off x="76200" y="47625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K69"/>
  <sheetViews>
    <sheetView showGridLines="0" tabSelected="1" zoomScaleSheetLayoutView="115" zoomScalePageLayoutView="0" workbookViewId="0" topLeftCell="A1">
      <selection activeCell="C18" sqref="C18"/>
    </sheetView>
  </sheetViews>
  <sheetFormatPr defaultColWidth="11.421875" defaultRowHeight="12.75"/>
  <cols>
    <col min="1" max="1" width="23.28125" style="26" customWidth="1"/>
    <col min="2" max="3" width="23.7109375" style="26" customWidth="1"/>
    <col min="4" max="4" width="12.28125" style="26" customWidth="1"/>
    <col min="5" max="5" width="12.00390625" style="26" customWidth="1"/>
    <col min="6" max="6" width="16.421875" style="26" customWidth="1"/>
    <col min="7" max="7" width="27.7109375" style="26" customWidth="1"/>
    <col min="8" max="8" width="16.00390625" style="26" customWidth="1"/>
    <col min="9" max="11" width="23.7109375" style="26" customWidth="1"/>
    <col min="12" max="12" width="2.8515625" style="26" customWidth="1"/>
    <col min="13" max="37" width="11.421875" style="26" customWidth="1"/>
    <col min="38" max="16384" width="10.8515625" style="26" customWidth="1"/>
  </cols>
  <sheetData>
    <row r="1" spans="1:14" ht="28.5">
      <c r="A1" s="150" t="s">
        <v>38</v>
      </c>
      <c r="B1" s="150"/>
      <c r="C1" s="150"/>
      <c r="D1" s="150"/>
      <c r="E1" s="150"/>
      <c r="F1" s="150"/>
      <c r="G1" s="150"/>
      <c r="H1" s="150"/>
      <c r="I1" s="24"/>
      <c r="J1" s="24"/>
      <c r="K1" s="24"/>
      <c r="L1" s="25"/>
      <c r="M1" s="25"/>
      <c r="N1" s="25"/>
    </row>
    <row r="2" spans="1:14" ht="28.5">
      <c r="A2" s="150" t="s">
        <v>37</v>
      </c>
      <c r="B2" s="150"/>
      <c r="C2" s="150"/>
      <c r="D2" s="150"/>
      <c r="E2" s="150"/>
      <c r="F2" s="150"/>
      <c r="G2" s="150"/>
      <c r="H2" s="150"/>
      <c r="I2" s="24"/>
      <c r="J2" s="24"/>
      <c r="K2" s="24"/>
      <c r="L2" s="25"/>
      <c r="M2" s="25"/>
      <c r="N2" s="25"/>
    </row>
    <row r="3" spans="1:14" ht="29.25" customHeight="1">
      <c r="A3" s="151" t="s">
        <v>57</v>
      </c>
      <c r="B3" s="151"/>
      <c r="C3" s="151"/>
      <c r="D3" s="151"/>
      <c r="E3" s="151"/>
      <c r="F3" s="151"/>
      <c r="G3" s="151"/>
      <c r="H3" s="151"/>
      <c r="I3" s="27"/>
      <c r="J3" s="27"/>
      <c r="K3" s="27"/>
      <c r="L3" s="25"/>
      <c r="M3" s="25"/>
      <c r="N3" s="25"/>
    </row>
    <row r="4" spans="1:14" ht="21" customHeight="1" thickBot="1">
      <c r="A4" s="152"/>
      <c r="B4" s="152"/>
      <c r="C4" s="152"/>
      <c r="D4" s="152"/>
      <c r="E4" s="152"/>
      <c r="F4" s="152"/>
      <c r="G4" s="152"/>
      <c r="H4" s="152"/>
      <c r="I4" s="28"/>
      <c r="J4" s="28"/>
      <c r="K4" s="28"/>
      <c r="L4" s="25"/>
      <c r="M4" s="25"/>
      <c r="N4" s="25"/>
    </row>
    <row r="5" spans="1:11" s="31" customFormat="1" ht="18" customHeight="1" thickBot="1" thickTop="1">
      <c r="A5" s="153" t="s">
        <v>34</v>
      </c>
      <c r="B5" s="154"/>
      <c r="C5" s="154"/>
      <c r="D5" s="154"/>
      <c r="E5" s="154"/>
      <c r="F5" s="154"/>
      <c r="G5" s="154"/>
      <c r="H5" s="155"/>
      <c r="I5" s="29"/>
      <c r="J5" s="30"/>
      <c r="K5" s="30"/>
    </row>
    <row r="6" spans="1:14" ht="15.75" customHeight="1" thickTop="1">
      <c r="A6" s="32" t="s">
        <v>28</v>
      </c>
      <c r="B6" s="33"/>
      <c r="C6" s="34"/>
      <c r="D6" s="35" t="s">
        <v>54</v>
      </c>
      <c r="E6" s="33"/>
      <c r="F6" s="36"/>
      <c r="G6" s="36"/>
      <c r="H6" s="34"/>
      <c r="I6" s="37"/>
      <c r="J6" s="38"/>
      <c r="K6" s="38"/>
      <c r="L6" s="25"/>
      <c r="M6" s="25"/>
      <c r="N6" s="25"/>
    </row>
    <row r="7" spans="1:14" ht="15.75" customHeight="1">
      <c r="A7" s="39" t="s">
        <v>41</v>
      </c>
      <c r="B7" s="40"/>
      <c r="C7" s="41"/>
      <c r="D7" s="42" t="s">
        <v>14</v>
      </c>
      <c r="E7" s="40"/>
      <c r="F7" s="43"/>
      <c r="G7" s="43"/>
      <c r="H7" s="41"/>
      <c r="I7" s="37"/>
      <c r="J7" s="38"/>
      <c r="K7" s="38"/>
      <c r="L7" s="25"/>
      <c r="M7" s="25"/>
      <c r="N7" s="25"/>
    </row>
    <row r="8" spans="1:14" ht="15.75" customHeight="1" thickBot="1">
      <c r="A8" s="44" t="s">
        <v>42</v>
      </c>
      <c r="B8" s="45"/>
      <c r="C8" s="46"/>
      <c r="D8" s="171" t="s">
        <v>52</v>
      </c>
      <c r="E8" s="172"/>
      <c r="F8" s="170"/>
      <c r="G8" s="47"/>
      <c r="H8" s="48"/>
      <c r="I8" s="49"/>
      <c r="J8" s="50"/>
      <c r="K8" s="50"/>
      <c r="L8" s="25"/>
      <c r="M8" s="25"/>
      <c r="N8" s="25"/>
    </row>
    <row r="9" spans="1:14" ht="17.25" customHeight="1" thickBot="1" thickTop="1">
      <c r="A9" s="51"/>
      <c r="B9" s="51"/>
      <c r="C9" s="51"/>
      <c r="D9" s="51"/>
      <c r="E9" s="51"/>
      <c r="F9" s="51"/>
      <c r="G9" s="51"/>
      <c r="H9" s="51"/>
      <c r="I9" s="52"/>
      <c r="J9" s="52"/>
      <c r="K9" s="52"/>
      <c r="L9" s="25"/>
      <c r="M9" s="25"/>
      <c r="N9" s="25"/>
    </row>
    <row r="10" spans="1:14" ht="18" customHeight="1" thickBot="1" thickTop="1">
      <c r="A10" s="153" t="s">
        <v>35</v>
      </c>
      <c r="B10" s="154"/>
      <c r="C10" s="154"/>
      <c r="D10" s="154"/>
      <c r="E10" s="154"/>
      <c r="F10" s="154"/>
      <c r="G10" s="154"/>
      <c r="H10" s="155"/>
      <c r="I10" s="29"/>
      <c r="J10" s="30"/>
      <c r="K10" s="30"/>
      <c r="L10" s="25"/>
      <c r="M10" s="25"/>
      <c r="N10" s="25"/>
    </row>
    <row r="11" spans="1:14" ht="30.75" customHeight="1" thickBot="1" thickTop="1">
      <c r="A11" s="156" t="s">
        <v>29</v>
      </c>
      <c r="B11" s="157" t="s">
        <v>30</v>
      </c>
      <c r="C11" s="157" t="s">
        <v>7</v>
      </c>
      <c r="D11" s="157" t="s">
        <v>8</v>
      </c>
      <c r="E11" s="157" t="s">
        <v>10</v>
      </c>
      <c r="F11" s="158" t="s">
        <v>11</v>
      </c>
      <c r="G11" s="159" t="s">
        <v>48</v>
      </c>
      <c r="H11" s="160" t="s">
        <v>56</v>
      </c>
      <c r="I11" s="53"/>
      <c r="J11" s="54"/>
      <c r="K11" s="54"/>
      <c r="L11" s="25"/>
      <c r="M11" s="25"/>
      <c r="N11" s="25"/>
    </row>
    <row r="12" spans="1:14" ht="15.75" customHeight="1" thickTop="1">
      <c r="A12" s="55"/>
      <c r="B12" s="56"/>
      <c r="C12" s="56"/>
      <c r="D12" s="56"/>
      <c r="E12" s="56"/>
      <c r="F12" s="57"/>
      <c r="G12" s="58"/>
      <c r="H12" s="59"/>
      <c r="I12" s="60"/>
      <c r="J12" s="61"/>
      <c r="K12" s="62"/>
      <c r="L12" s="25"/>
      <c r="M12" s="25"/>
      <c r="N12" s="25"/>
    </row>
    <row r="13" spans="1:14" ht="15.75" customHeight="1">
      <c r="A13" s="63"/>
      <c r="B13" s="64"/>
      <c r="C13" s="64"/>
      <c r="D13" s="64"/>
      <c r="E13" s="64"/>
      <c r="F13" s="65"/>
      <c r="G13" s="66"/>
      <c r="H13" s="67"/>
      <c r="I13" s="60"/>
      <c r="J13" s="61"/>
      <c r="K13" s="62"/>
      <c r="L13" s="25"/>
      <c r="M13" s="25"/>
      <c r="N13" s="25"/>
    </row>
    <row r="14" spans="1:14" ht="15.75" customHeight="1">
      <c r="A14" s="63"/>
      <c r="B14" s="64"/>
      <c r="C14" s="64"/>
      <c r="D14" s="64"/>
      <c r="E14" s="64"/>
      <c r="F14" s="65"/>
      <c r="G14" s="66"/>
      <c r="H14" s="67"/>
      <c r="I14" s="60"/>
      <c r="J14" s="61"/>
      <c r="K14" s="62"/>
      <c r="L14" s="25"/>
      <c r="M14" s="25"/>
      <c r="N14" s="25"/>
    </row>
    <row r="15" spans="1:14" ht="15.75" customHeight="1">
      <c r="A15" s="63"/>
      <c r="B15" s="64"/>
      <c r="C15" s="64"/>
      <c r="D15" s="64"/>
      <c r="E15" s="64"/>
      <c r="F15" s="65"/>
      <c r="G15" s="66"/>
      <c r="H15" s="67"/>
      <c r="I15" s="60"/>
      <c r="J15" s="61"/>
      <c r="K15" s="62"/>
      <c r="L15" s="25"/>
      <c r="M15" s="25"/>
      <c r="N15" s="25"/>
    </row>
    <row r="16" spans="1:14" ht="15.75" customHeight="1">
      <c r="A16" s="63"/>
      <c r="B16" s="64"/>
      <c r="C16" s="64"/>
      <c r="D16" s="64"/>
      <c r="E16" s="64"/>
      <c r="F16" s="65"/>
      <c r="G16" s="66"/>
      <c r="H16" s="67"/>
      <c r="I16" s="60"/>
      <c r="J16" s="61"/>
      <c r="K16" s="62"/>
      <c r="L16" s="25"/>
      <c r="M16" s="25"/>
      <c r="N16" s="25"/>
    </row>
    <row r="17" spans="1:14" ht="15.75" customHeight="1">
      <c r="A17" s="63"/>
      <c r="B17" s="64"/>
      <c r="C17" s="64"/>
      <c r="D17" s="64"/>
      <c r="E17" s="64"/>
      <c r="F17" s="65"/>
      <c r="G17" s="66"/>
      <c r="H17" s="67"/>
      <c r="I17" s="60"/>
      <c r="J17" s="61"/>
      <c r="K17" s="68"/>
      <c r="L17" s="25"/>
      <c r="M17" s="25"/>
      <c r="N17" s="25"/>
    </row>
    <row r="18" spans="1:14" ht="15.75" customHeight="1">
      <c r="A18" s="63"/>
      <c r="B18" s="64"/>
      <c r="C18" s="64"/>
      <c r="D18" s="64"/>
      <c r="E18" s="64"/>
      <c r="F18" s="65"/>
      <c r="G18" s="66"/>
      <c r="H18" s="67"/>
      <c r="I18" s="60"/>
      <c r="J18" s="61"/>
      <c r="K18" s="62"/>
      <c r="L18" s="25"/>
      <c r="M18" s="25"/>
      <c r="N18" s="25"/>
    </row>
    <row r="19" spans="1:14" ht="15.75" customHeight="1">
      <c r="A19" s="63"/>
      <c r="B19" s="64"/>
      <c r="C19" s="64"/>
      <c r="D19" s="64"/>
      <c r="E19" s="64"/>
      <c r="F19" s="65"/>
      <c r="G19" s="66"/>
      <c r="H19" s="67"/>
      <c r="I19" s="60"/>
      <c r="J19" s="61"/>
      <c r="K19" s="62"/>
      <c r="L19" s="25"/>
      <c r="M19" s="25"/>
      <c r="N19" s="25"/>
    </row>
    <row r="20" spans="1:14" ht="15.75" customHeight="1">
      <c r="A20" s="63"/>
      <c r="B20" s="64"/>
      <c r="C20" s="64"/>
      <c r="D20" s="64"/>
      <c r="E20" s="64"/>
      <c r="F20" s="65"/>
      <c r="G20" s="66"/>
      <c r="H20" s="67"/>
      <c r="I20" s="60"/>
      <c r="J20" s="61"/>
      <c r="K20" s="62"/>
      <c r="L20" s="25"/>
      <c r="M20" s="25"/>
      <c r="N20" s="25"/>
    </row>
    <row r="21" spans="1:14" ht="15.75" customHeight="1">
      <c r="A21" s="63"/>
      <c r="B21" s="64"/>
      <c r="C21" s="64"/>
      <c r="D21" s="64"/>
      <c r="E21" s="64"/>
      <c r="F21" s="65"/>
      <c r="G21" s="66"/>
      <c r="H21" s="67"/>
      <c r="I21" s="60"/>
      <c r="J21" s="61"/>
      <c r="K21" s="62"/>
      <c r="L21" s="25"/>
      <c r="M21" s="25"/>
      <c r="N21" s="25"/>
    </row>
    <row r="22" spans="1:14" ht="15.75" customHeight="1">
      <c r="A22" s="63"/>
      <c r="B22" s="64"/>
      <c r="C22" s="64"/>
      <c r="D22" s="64"/>
      <c r="E22" s="64"/>
      <c r="F22" s="65"/>
      <c r="G22" s="66"/>
      <c r="H22" s="67"/>
      <c r="I22" s="60"/>
      <c r="J22" s="61"/>
      <c r="K22" s="62"/>
      <c r="L22" s="25"/>
      <c r="M22" s="25"/>
      <c r="N22" s="25"/>
    </row>
    <row r="23" spans="1:14" ht="15.75" customHeight="1">
      <c r="A23" s="63"/>
      <c r="B23" s="64"/>
      <c r="C23" s="64"/>
      <c r="D23" s="64"/>
      <c r="E23" s="64"/>
      <c r="F23" s="65"/>
      <c r="G23" s="66"/>
      <c r="H23" s="67"/>
      <c r="I23" s="60"/>
      <c r="J23" s="61"/>
      <c r="K23" s="62"/>
      <c r="L23" s="25"/>
      <c r="M23" s="25"/>
      <c r="N23" s="25"/>
    </row>
    <row r="24" spans="1:14" ht="15.75" customHeight="1">
      <c r="A24" s="63"/>
      <c r="B24" s="64"/>
      <c r="C24" s="64"/>
      <c r="D24" s="64"/>
      <c r="E24" s="64"/>
      <c r="F24" s="65"/>
      <c r="G24" s="66"/>
      <c r="H24" s="67"/>
      <c r="I24" s="60"/>
      <c r="J24" s="61"/>
      <c r="K24" s="62"/>
      <c r="L24" s="25"/>
      <c r="M24" s="25"/>
      <c r="N24" s="25"/>
    </row>
    <row r="25" spans="1:14" ht="15.75" customHeight="1">
      <c r="A25" s="63"/>
      <c r="B25" s="64"/>
      <c r="C25" s="64"/>
      <c r="D25" s="64"/>
      <c r="E25" s="64"/>
      <c r="F25" s="65"/>
      <c r="G25" s="66"/>
      <c r="H25" s="67"/>
      <c r="I25" s="60"/>
      <c r="J25" s="61"/>
      <c r="K25" s="62"/>
      <c r="L25" s="25"/>
      <c r="M25" s="25"/>
      <c r="N25" s="25"/>
    </row>
    <row r="26" spans="1:14" ht="15.75" customHeight="1">
      <c r="A26" s="63"/>
      <c r="B26" s="64"/>
      <c r="C26" s="64"/>
      <c r="D26" s="64"/>
      <c r="E26" s="64"/>
      <c r="F26" s="65"/>
      <c r="G26" s="66"/>
      <c r="H26" s="67"/>
      <c r="I26" s="60"/>
      <c r="J26" s="61"/>
      <c r="K26" s="62"/>
      <c r="L26" s="25"/>
      <c r="M26" s="25"/>
      <c r="N26" s="25"/>
    </row>
    <row r="27" spans="1:14" ht="15.75" customHeight="1">
      <c r="A27" s="63"/>
      <c r="B27" s="64"/>
      <c r="C27" s="64"/>
      <c r="D27" s="64"/>
      <c r="E27" s="64"/>
      <c r="F27" s="65"/>
      <c r="G27" s="66"/>
      <c r="H27" s="67"/>
      <c r="I27" s="60"/>
      <c r="J27" s="61"/>
      <c r="K27" s="62"/>
      <c r="L27" s="25"/>
      <c r="M27" s="25"/>
      <c r="N27" s="25"/>
    </row>
    <row r="28" spans="1:14" ht="15.75" customHeight="1">
      <c r="A28" s="63"/>
      <c r="B28" s="64"/>
      <c r="C28" s="64"/>
      <c r="D28" s="64"/>
      <c r="E28" s="64"/>
      <c r="F28" s="65"/>
      <c r="G28" s="66"/>
      <c r="H28" s="67"/>
      <c r="I28" s="60"/>
      <c r="J28" s="61"/>
      <c r="K28" s="62"/>
      <c r="L28" s="25"/>
      <c r="M28" s="25"/>
      <c r="N28" s="25"/>
    </row>
    <row r="29" spans="1:14" ht="15.75" customHeight="1">
      <c r="A29" s="63"/>
      <c r="B29" s="64"/>
      <c r="C29" s="64"/>
      <c r="D29" s="64"/>
      <c r="E29" s="64"/>
      <c r="F29" s="65"/>
      <c r="G29" s="66"/>
      <c r="H29" s="67"/>
      <c r="I29" s="60"/>
      <c r="J29" s="61"/>
      <c r="K29" s="62"/>
      <c r="L29" s="25"/>
      <c r="M29" s="25"/>
      <c r="N29" s="25"/>
    </row>
    <row r="30" spans="1:14" ht="15.75" customHeight="1">
      <c r="A30" s="63"/>
      <c r="B30" s="64"/>
      <c r="C30" s="64"/>
      <c r="D30" s="64"/>
      <c r="E30" s="64"/>
      <c r="F30" s="65"/>
      <c r="G30" s="66"/>
      <c r="H30" s="67"/>
      <c r="I30" s="60"/>
      <c r="J30" s="61"/>
      <c r="K30" s="62"/>
      <c r="L30" s="25"/>
      <c r="M30" s="25"/>
      <c r="N30" s="25"/>
    </row>
    <row r="31" spans="1:14" ht="15.75" customHeight="1">
      <c r="A31" s="63"/>
      <c r="B31" s="64"/>
      <c r="C31" s="64"/>
      <c r="D31" s="64"/>
      <c r="E31" s="64"/>
      <c r="F31" s="65"/>
      <c r="G31" s="66"/>
      <c r="H31" s="67"/>
      <c r="I31" s="60"/>
      <c r="J31" s="61"/>
      <c r="K31" s="62"/>
      <c r="L31" s="25"/>
      <c r="M31" s="25"/>
      <c r="N31" s="25"/>
    </row>
    <row r="32" spans="1:14" ht="15.75" customHeight="1" thickBot="1">
      <c r="A32" s="69"/>
      <c r="B32" s="70"/>
      <c r="C32" s="70"/>
      <c r="D32" s="70"/>
      <c r="E32" s="70"/>
      <c r="F32" s="71"/>
      <c r="G32" s="72"/>
      <c r="H32" s="73"/>
      <c r="I32" s="60"/>
      <c r="J32" s="61"/>
      <c r="K32" s="62"/>
      <c r="L32" s="25"/>
      <c r="M32" s="25"/>
      <c r="N32" s="25"/>
    </row>
    <row r="33" spans="1:14" ht="21" customHeight="1" thickBot="1" thickTop="1">
      <c r="A33" s="74"/>
      <c r="B33" s="74"/>
      <c r="C33" s="74"/>
      <c r="D33" s="74"/>
      <c r="E33" s="74"/>
      <c r="F33" s="74"/>
      <c r="G33" s="74"/>
      <c r="H33" s="74"/>
      <c r="I33" s="75"/>
      <c r="J33" s="75"/>
      <c r="K33" s="75"/>
      <c r="L33" s="25"/>
      <c r="M33" s="25"/>
      <c r="N33" s="25"/>
    </row>
    <row r="34" spans="1:14" ht="19.5" customHeight="1" thickBot="1" thickTop="1">
      <c r="A34" s="153" t="s">
        <v>60</v>
      </c>
      <c r="B34" s="154"/>
      <c r="C34" s="154"/>
      <c r="D34" s="154"/>
      <c r="E34" s="154"/>
      <c r="F34" s="154"/>
      <c r="G34" s="154"/>
      <c r="H34" s="155"/>
      <c r="I34" s="76"/>
      <c r="J34" s="77"/>
      <c r="K34" s="77"/>
      <c r="L34" s="25"/>
      <c r="M34" s="25"/>
      <c r="N34" s="25"/>
    </row>
    <row r="35" spans="1:14" ht="13.5" thickBot="1" thickTop="1">
      <c r="A35" s="156" t="s">
        <v>29</v>
      </c>
      <c r="B35" s="157" t="s">
        <v>30</v>
      </c>
      <c r="C35" s="157" t="s">
        <v>7</v>
      </c>
      <c r="D35" s="157" t="s">
        <v>8</v>
      </c>
      <c r="E35" s="157" t="s">
        <v>10</v>
      </c>
      <c r="F35" s="158" t="s">
        <v>11</v>
      </c>
      <c r="G35" s="159" t="s">
        <v>48</v>
      </c>
      <c r="H35" s="161" t="s">
        <v>2</v>
      </c>
      <c r="I35" s="78"/>
      <c r="J35" s="79"/>
      <c r="K35" s="79"/>
      <c r="L35" s="25"/>
      <c r="M35" s="25"/>
      <c r="N35" s="25"/>
    </row>
    <row r="36" spans="1:14" ht="15.75" customHeight="1" thickTop="1">
      <c r="A36" s="80"/>
      <c r="B36" s="81"/>
      <c r="C36" s="82"/>
      <c r="D36" s="81"/>
      <c r="E36" s="82"/>
      <c r="F36" s="81"/>
      <c r="G36" s="58"/>
      <c r="H36" s="59"/>
      <c r="I36" s="83"/>
      <c r="J36" s="84"/>
      <c r="K36" s="85"/>
      <c r="L36" s="25"/>
      <c r="M36" s="25"/>
      <c r="N36" s="25"/>
    </row>
    <row r="37" spans="1:14" ht="15.75" customHeight="1">
      <c r="A37" s="86"/>
      <c r="B37" s="64"/>
      <c r="C37" s="87"/>
      <c r="D37" s="64"/>
      <c r="E37" s="87"/>
      <c r="F37" s="64"/>
      <c r="G37" s="66"/>
      <c r="H37" s="67"/>
      <c r="I37" s="83"/>
      <c r="J37" s="84"/>
      <c r="K37" s="85"/>
      <c r="L37" s="25"/>
      <c r="M37" s="25"/>
      <c r="N37" s="25"/>
    </row>
    <row r="38" spans="1:14" ht="15.75" customHeight="1">
      <c r="A38" s="86"/>
      <c r="B38" s="64"/>
      <c r="C38" s="87"/>
      <c r="D38" s="64"/>
      <c r="E38" s="87"/>
      <c r="F38" s="64"/>
      <c r="G38" s="66"/>
      <c r="H38" s="67"/>
      <c r="I38" s="83"/>
      <c r="J38" s="84"/>
      <c r="K38" s="85"/>
      <c r="L38" s="25"/>
      <c r="M38" s="25"/>
      <c r="N38" s="25"/>
    </row>
    <row r="39" spans="1:14" ht="18" customHeight="1" thickBot="1">
      <c r="A39" s="88"/>
      <c r="B39" s="70"/>
      <c r="C39" s="89"/>
      <c r="D39" s="70"/>
      <c r="E39" s="89"/>
      <c r="F39" s="70"/>
      <c r="G39" s="66"/>
      <c r="H39" s="67"/>
      <c r="I39" s="83"/>
      <c r="J39" s="84"/>
      <c r="K39" s="85"/>
      <c r="L39" s="25"/>
      <c r="M39" s="25"/>
      <c r="N39" s="25"/>
    </row>
    <row r="40" spans="1:14" ht="12" customHeight="1" thickBot="1" thickTop="1">
      <c r="A40" s="90"/>
      <c r="B40" s="90"/>
      <c r="C40" s="90"/>
      <c r="D40" s="90"/>
      <c r="E40" s="90"/>
      <c r="F40" s="90"/>
      <c r="G40" s="90"/>
      <c r="H40" s="90"/>
      <c r="I40" s="91"/>
      <c r="J40" s="91"/>
      <c r="K40" s="92"/>
      <c r="L40" s="25"/>
      <c r="M40" s="25"/>
      <c r="N40" s="25"/>
    </row>
    <row r="41" spans="1:14" ht="18.75" customHeight="1" thickBot="1" thickTop="1">
      <c r="A41" s="153" t="s">
        <v>59</v>
      </c>
      <c r="B41" s="154"/>
      <c r="C41" s="154"/>
      <c r="D41" s="154"/>
      <c r="E41" s="154"/>
      <c r="F41" s="154"/>
      <c r="G41" s="154"/>
      <c r="H41" s="155"/>
      <c r="I41" s="29"/>
      <c r="J41" s="30"/>
      <c r="K41" s="30"/>
      <c r="L41" s="25"/>
      <c r="M41" s="25"/>
      <c r="N41" s="25"/>
    </row>
    <row r="42" spans="1:14" ht="15.75" customHeight="1" thickBot="1" thickTop="1">
      <c r="A42" s="162" t="s">
        <v>45</v>
      </c>
      <c r="B42" s="93"/>
      <c r="C42" s="163" t="s">
        <v>44</v>
      </c>
      <c r="D42" s="93"/>
      <c r="E42" s="164" t="s">
        <v>43</v>
      </c>
      <c r="F42" s="165"/>
      <c r="G42" s="94"/>
      <c r="H42" s="166"/>
      <c r="I42" s="95"/>
      <c r="J42" s="96"/>
      <c r="K42" s="96"/>
      <c r="L42" s="25"/>
      <c r="M42" s="25"/>
      <c r="N42" s="25"/>
    </row>
    <row r="43" spans="1:14" ht="15.75" customHeight="1" thickTop="1">
      <c r="A43" s="97" t="s">
        <v>32</v>
      </c>
      <c r="B43" s="98"/>
      <c r="C43" s="99"/>
      <c r="D43" s="100" t="s">
        <v>18</v>
      </c>
      <c r="E43" s="33"/>
      <c r="F43" s="36"/>
      <c r="G43" s="36"/>
      <c r="H43" s="34"/>
      <c r="I43" s="37"/>
      <c r="J43" s="38"/>
      <c r="K43" s="38"/>
      <c r="L43" s="25"/>
      <c r="M43" s="25"/>
      <c r="N43" s="25"/>
    </row>
    <row r="44" spans="1:14" ht="15.75" customHeight="1">
      <c r="A44" s="101" t="s">
        <v>19</v>
      </c>
      <c r="B44" s="102"/>
      <c r="C44" s="103"/>
      <c r="D44" s="104" t="s">
        <v>17</v>
      </c>
      <c r="E44" s="102"/>
      <c r="F44" s="105"/>
      <c r="G44" s="105"/>
      <c r="H44" s="103"/>
      <c r="I44" s="37"/>
      <c r="J44" s="38"/>
      <c r="K44" s="38"/>
      <c r="L44" s="25"/>
      <c r="M44" s="25"/>
      <c r="N44" s="25"/>
    </row>
    <row r="45" spans="1:14" ht="15.75" customHeight="1" thickBot="1">
      <c r="A45" s="106" t="s">
        <v>33</v>
      </c>
      <c r="B45" s="107"/>
      <c r="C45" s="108"/>
      <c r="D45" s="167"/>
      <c r="E45" s="168"/>
      <c r="F45" s="168"/>
      <c r="G45" s="168"/>
      <c r="H45" s="169"/>
      <c r="I45" s="49"/>
      <c r="J45" s="50"/>
      <c r="K45" s="50"/>
      <c r="L45" s="25"/>
      <c r="M45" s="25"/>
      <c r="N45" s="25"/>
    </row>
    <row r="46" spans="1:14" ht="15" customHeight="1" thickBot="1" thickTop="1">
      <c r="A46" s="109"/>
      <c r="B46" s="109"/>
      <c r="C46" s="109"/>
      <c r="D46" s="109"/>
      <c r="E46" s="109"/>
      <c r="F46" s="109"/>
      <c r="G46" s="109"/>
      <c r="H46" s="109"/>
      <c r="I46" s="110"/>
      <c r="J46" s="110"/>
      <c r="K46" s="110"/>
      <c r="L46" s="25"/>
      <c r="M46" s="25"/>
      <c r="N46" s="25"/>
    </row>
    <row r="47" spans="1:14" ht="33.75" customHeight="1" thickBot="1" thickTop="1">
      <c r="A47" s="153" t="s">
        <v>58</v>
      </c>
      <c r="B47" s="154"/>
      <c r="C47" s="154"/>
      <c r="D47" s="154"/>
      <c r="E47" s="154"/>
      <c r="F47" s="154"/>
      <c r="G47" s="154"/>
      <c r="H47" s="155"/>
      <c r="I47" s="111"/>
      <c r="J47" s="112"/>
      <c r="K47" s="112"/>
      <c r="L47" s="25"/>
      <c r="M47" s="25"/>
      <c r="N47" s="25"/>
    </row>
    <row r="48" spans="1:37" ht="75.75" customHeight="1" thickBot="1" thickTop="1">
      <c r="A48" s="113"/>
      <c r="B48" s="114"/>
      <c r="C48" s="114"/>
      <c r="D48" s="114"/>
      <c r="E48" s="114"/>
      <c r="F48" s="114"/>
      <c r="G48" s="114"/>
      <c r="H48" s="115"/>
      <c r="I48" s="116"/>
      <c r="J48" s="117"/>
      <c r="K48" s="117"/>
      <c r="L48" s="118"/>
      <c r="M48" s="118"/>
      <c r="N48" s="118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</row>
    <row r="49" spans="1:37" ht="14.25" customHeight="1" thickBot="1" thickTop="1">
      <c r="A49" s="90"/>
      <c r="B49" s="90"/>
      <c r="C49" s="90"/>
      <c r="D49" s="90"/>
      <c r="E49" s="90"/>
      <c r="F49" s="90"/>
      <c r="G49" s="90"/>
      <c r="H49" s="90"/>
      <c r="I49" s="25"/>
      <c r="J49" s="25"/>
      <c r="K49" s="120"/>
      <c r="L49" s="120"/>
      <c r="M49" s="120"/>
      <c r="N49" s="120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</row>
    <row r="50" spans="1:14" ht="15.75" customHeight="1" thickBot="1" thickTop="1">
      <c r="A50" s="153" t="s">
        <v>27</v>
      </c>
      <c r="B50" s="154"/>
      <c r="C50" s="154"/>
      <c r="D50" s="154"/>
      <c r="E50" s="154"/>
      <c r="F50" s="154"/>
      <c r="G50" s="154"/>
      <c r="H50" s="155"/>
      <c r="I50" s="122"/>
      <c r="J50" s="123"/>
      <c r="K50" s="123"/>
      <c r="L50" s="25"/>
      <c r="M50" s="25"/>
      <c r="N50" s="25"/>
    </row>
    <row r="51" spans="1:14" ht="15" customHeight="1" thickTop="1">
      <c r="A51" s="124" t="s">
        <v>29</v>
      </c>
      <c r="B51" s="125"/>
      <c r="C51" s="126"/>
      <c r="D51" s="127" t="s">
        <v>30</v>
      </c>
      <c r="E51" s="125"/>
      <c r="F51" s="128"/>
      <c r="G51" s="128"/>
      <c r="H51" s="126"/>
      <c r="I51" s="129"/>
      <c r="J51" s="130"/>
      <c r="K51" s="130"/>
      <c r="L51" s="25"/>
      <c r="M51" s="25"/>
      <c r="N51" s="25"/>
    </row>
    <row r="52" spans="1:14" ht="15" customHeight="1">
      <c r="A52" s="131" t="s">
        <v>7</v>
      </c>
      <c r="B52" s="132"/>
      <c r="C52" s="133"/>
      <c r="D52" s="134" t="s">
        <v>8</v>
      </c>
      <c r="E52" s="132"/>
      <c r="F52" s="135"/>
      <c r="G52" s="135"/>
      <c r="H52" s="133"/>
      <c r="I52" s="129"/>
      <c r="J52" s="130"/>
      <c r="K52" s="130"/>
      <c r="L52" s="25"/>
      <c r="M52" s="25"/>
      <c r="N52" s="25"/>
    </row>
    <row r="53" spans="1:14" ht="15" customHeight="1" thickBot="1">
      <c r="A53" s="136" t="s">
        <v>10</v>
      </c>
      <c r="B53" s="137"/>
      <c r="C53" s="138"/>
      <c r="D53" s="139" t="s">
        <v>11</v>
      </c>
      <c r="E53" s="140"/>
      <c r="F53" s="141" t="s">
        <v>48</v>
      </c>
      <c r="G53" s="137"/>
      <c r="H53" s="138"/>
      <c r="I53" s="129"/>
      <c r="J53" s="130"/>
      <c r="K53" s="130"/>
      <c r="L53" s="25"/>
      <c r="M53" s="25"/>
      <c r="N53" s="25"/>
    </row>
    <row r="54" spans="1:14" ht="15" customHeight="1" thickTop="1">
      <c r="A54" s="142"/>
      <c r="B54" s="142"/>
      <c r="C54" s="142"/>
      <c r="D54" s="142"/>
      <c r="E54" s="142"/>
      <c r="F54" s="142"/>
      <c r="G54" s="142"/>
      <c r="H54" s="142"/>
      <c r="I54" s="143"/>
      <c r="J54" s="143"/>
      <c r="K54" s="143"/>
      <c r="L54" s="25"/>
      <c r="M54" s="25"/>
      <c r="N54" s="25"/>
    </row>
    <row r="55" spans="1:14" ht="12">
      <c r="A55" s="25"/>
      <c r="B55" s="25"/>
      <c r="C55" s="25"/>
      <c r="D55" s="25"/>
      <c r="E55" s="25"/>
      <c r="F55" s="144" t="s">
        <v>39</v>
      </c>
      <c r="G55" s="144"/>
      <c r="H55" s="144"/>
      <c r="I55" s="25"/>
      <c r="J55" s="25"/>
      <c r="K55" s="25"/>
      <c r="L55" s="25"/>
      <c r="M55" s="25"/>
      <c r="N55" s="25"/>
    </row>
    <row r="56" spans="1:14" ht="15.75" customHeight="1">
      <c r="A56" s="25"/>
      <c r="B56" s="25"/>
      <c r="C56" s="25"/>
      <c r="D56" s="25"/>
      <c r="E56" s="145" t="s">
        <v>47</v>
      </c>
      <c r="F56" s="146"/>
      <c r="G56" s="147"/>
      <c r="H56" s="148"/>
      <c r="I56" s="25"/>
      <c r="J56" s="25"/>
      <c r="K56" s="25"/>
      <c r="L56" s="25"/>
      <c r="M56" s="25"/>
      <c r="N56" s="25"/>
    </row>
    <row r="57" spans="1:14" ht="15.75" customHeight="1">
      <c r="A57" s="25"/>
      <c r="B57" s="25"/>
      <c r="C57" s="25"/>
      <c r="D57" s="25"/>
      <c r="E57" s="145" t="s">
        <v>5</v>
      </c>
      <c r="F57" s="146">
        <f ca="1">IF(AND(ISBLANK($B$42),ISBLANK($D$42),ISBLANK($F$42)),"",IF(AND(CELL("contenu",$B$42)&lt;&gt;"",$D$42="",$F$42=""),"Bronze",IF(AND(CELL("contenu",$D$42)&lt;&gt;"",$B$42="",$F$42=""),"Argent",IF(AND(CELL("contenu",$F$42)&lt;&gt;"",$B$42="",$D$42=""),"Or","Erreur dans les niveaux"))))</f>
      </c>
      <c r="G57" s="147"/>
      <c r="H57" s="148"/>
      <c r="I57" s="25"/>
      <c r="J57" s="25"/>
      <c r="K57" s="25"/>
      <c r="L57" s="25"/>
      <c r="M57" s="25"/>
      <c r="N57" s="25"/>
    </row>
    <row r="58" spans="1:14" ht="15.75" customHeight="1">
      <c r="A58" s="25"/>
      <c r="B58" s="25"/>
      <c r="C58" s="25"/>
      <c r="D58" s="25"/>
      <c r="E58" s="145" t="s">
        <v>40</v>
      </c>
      <c r="F58" s="146"/>
      <c r="G58" s="147"/>
      <c r="H58" s="148"/>
      <c r="I58" s="25"/>
      <c r="J58" s="25"/>
      <c r="K58" s="25"/>
      <c r="L58" s="25"/>
      <c r="M58" s="25"/>
      <c r="N58" s="25"/>
    </row>
    <row r="59" spans="1:14" ht="15" customHeight="1">
      <c r="A59" s="25"/>
      <c r="B59" s="25"/>
      <c r="C59" s="25"/>
      <c r="D59" s="25"/>
      <c r="E59" s="149" t="s">
        <v>55</v>
      </c>
      <c r="F59" s="146"/>
      <c r="G59" s="147"/>
      <c r="H59" s="148"/>
      <c r="I59" s="25"/>
      <c r="J59" s="25"/>
      <c r="K59" s="25"/>
      <c r="L59" s="25"/>
      <c r="M59" s="25"/>
      <c r="N59" s="25"/>
    </row>
    <row r="60" spans="1:14" ht="16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6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6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6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0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9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1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</sheetData>
  <sheetProtection password="DDF1" sheet="1" selectLockedCells="1"/>
  <mergeCells count="48">
    <mergeCell ref="E51:H51"/>
    <mergeCell ref="B53:C53"/>
    <mergeCell ref="B52:C52"/>
    <mergeCell ref="I51:K51"/>
    <mergeCell ref="I52:K52"/>
    <mergeCell ref="I53:K53"/>
    <mergeCell ref="B51:C51"/>
    <mergeCell ref="G53:H53"/>
    <mergeCell ref="F56:H56"/>
    <mergeCell ref="F57:H57"/>
    <mergeCell ref="F58:H58"/>
    <mergeCell ref="F59:H59"/>
    <mergeCell ref="F55:H55"/>
    <mergeCell ref="E52:H52"/>
    <mergeCell ref="A54:H54"/>
    <mergeCell ref="I44:K44"/>
    <mergeCell ref="I43:K43"/>
    <mergeCell ref="I6:K6"/>
    <mergeCell ref="I7:K7"/>
    <mergeCell ref="A1:H1"/>
    <mergeCell ref="A2:H2"/>
    <mergeCell ref="A3:H3"/>
    <mergeCell ref="E6:H6"/>
    <mergeCell ref="E7:H7"/>
    <mergeCell ref="A5:H5"/>
    <mergeCell ref="A47:H47"/>
    <mergeCell ref="A48:H48"/>
    <mergeCell ref="A50:H50"/>
    <mergeCell ref="A49:H49"/>
    <mergeCell ref="E43:H43"/>
    <mergeCell ref="B45:C45"/>
    <mergeCell ref="B44:C44"/>
    <mergeCell ref="B43:C43"/>
    <mergeCell ref="A46:H46"/>
    <mergeCell ref="D45:H45"/>
    <mergeCell ref="A33:H33"/>
    <mergeCell ref="A10:H10"/>
    <mergeCell ref="A34:H34"/>
    <mergeCell ref="A41:H41"/>
    <mergeCell ref="E42:F42"/>
    <mergeCell ref="E44:H44"/>
    <mergeCell ref="A40:H40"/>
    <mergeCell ref="B7:C7"/>
    <mergeCell ref="B6:C6"/>
    <mergeCell ref="A4:H4"/>
    <mergeCell ref="A9:H9"/>
    <mergeCell ref="B8:C8"/>
    <mergeCell ref="G8:H8"/>
  </mergeCells>
  <printOptions horizontalCentered="1"/>
  <pageMargins left="0.17716535433070868" right="0.17716535433070868" top="0.31496062992125984" bottom="0.4330708661417323" header="0.1968503937007874" footer="0.15748031496062992"/>
  <pageSetup fitToHeight="0" fitToWidth="1" horizontalDpi="600" verticalDpi="600" orientation="portrait" scale="68" r:id="rId2"/>
  <headerFooter alignWithMargins="0">
    <oddFooter>&amp;LDivision Activité physique, sport et plein air
Téléphone: 450 978-6888, poste 4935 / meritesportif@laval.ca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9"/>
  <sheetViews>
    <sheetView zoomScale="145" zoomScaleNormal="145" zoomScalePageLayoutView="0" workbookViewId="0" topLeftCell="B1">
      <selection activeCell="H4" sqref="H4"/>
    </sheetView>
  </sheetViews>
  <sheetFormatPr defaultColWidth="11.421875" defaultRowHeight="12.75"/>
  <cols>
    <col min="25" max="25" width="12.421875" style="0" customWidth="1"/>
    <col min="27" max="27" width="17.8515625" style="0" bestFit="1" customWidth="1"/>
  </cols>
  <sheetData>
    <row r="2" spans="1:28" ht="39">
      <c r="A2" s="1" t="s">
        <v>49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50</v>
      </c>
      <c r="H2" s="1" t="s">
        <v>5</v>
      </c>
      <c r="I2" s="2" t="s">
        <v>6</v>
      </c>
      <c r="J2" s="3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48</v>
      </c>
      <c r="P2" s="1" t="s">
        <v>12</v>
      </c>
      <c r="Q2" s="2" t="s">
        <v>13</v>
      </c>
      <c r="R2" s="2" t="s">
        <v>14</v>
      </c>
      <c r="S2" s="15" t="s">
        <v>15</v>
      </c>
      <c r="T2" s="15" t="s">
        <v>16</v>
      </c>
      <c r="U2" s="15" t="s">
        <v>17</v>
      </c>
      <c r="V2" s="15" t="s">
        <v>18</v>
      </c>
      <c r="W2" s="15" t="s">
        <v>19</v>
      </c>
      <c r="X2" s="2" t="s">
        <v>20</v>
      </c>
      <c r="Y2" s="1" t="s">
        <v>21</v>
      </c>
      <c r="Z2" s="22" t="s">
        <v>22</v>
      </c>
      <c r="AA2" s="21" t="s">
        <v>23</v>
      </c>
      <c r="AB2" s="19" t="s">
        <v>48</v>
      </c>
    </row>
    <row r="3" spans="1:28" ht="12.75">
      <c r="A3" s="13"/>
      <c r="B3" s="13"/>
      <c r="C3" s="13"/>
      <c r="D3" s="13"/>
      <c r="E3" s="14"/>
      <c r="F3" s="14"/>
      <c r="G3" s="14"/>
      <c r="H3" s="13"/>
      <c r="I3" s="14"/>
      <c r="J3" s="14"/>
      <c r="K3" s="14"/>
      <c r="L3" s="14"/>
      <c r="M3" s="14"/>
      <c r="N3" s="14"/>
      <c r="O3" s="14"/>
      <c r="P3" s="13"/>
      <c r="Q3" s="14"/>
      <c r="R3" s="14"/>
      <c r="S3" s="14"/>
      <c r="T3" s="4"/>
      <c r="U3" s="14"/>
      <c r="V3" s="14"/>
      <c r="W3" s="14"/>
      <c r="X3" s="14"/>
      <c r="Y3" s="14"/>
      <c r="Z3" s="14"/>
      <c r="AA3" s="14"/>
      <c r="AB3" s="14"/>
    </row>
    <row r="4" spans="1:28" ht="12">
      <c r="A4" s="5"/>
      <c r="B4" s="6"/>
      <c r="C4" s="6" t="s">
        <v>24</v>
      </c>
      <c r="D4" s="7" t="s">
        <v>25</v>
      </c>
      <c r="E4" s="6">
        <f>Collectif!A12</f>
        <v>0</v>
      </c>
      <c r="F4" s="6">
        <f>Collectif!B12</f>
        <v>0</v>
      </c>
      <c r="G4" s="6">
        <f>Collectif!$F$8</f>
        <v>0</v>
      </c>
      <c r="H4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4" s="6"/>
      <c r="J4" s="6">
        <f>Collectif!C12</f>
        <v>0</v>
      </c>
      <c r="K4" s="6">
        <f>Collectif!D12</f>
        <v>0</v>
      </c>
      <c r="L4" s="6" t="s">
        <v>26</v>
      </c>
      <c r="M4" s="6">
        <f>Collectif!E12</f>
        <v>0</v>
      </c>
      <c r="N4" s="6">
        <f>Collectif!F12</f>
        <v>0</v>
      </c>
      <c r="O4" s="6">
        <f>Collectif!G12</f>
        <v>0</v>
      </c>
      <c r="P4" s="6">
        <f>Collectif!H12</f>
        <v>0</v>
      </c>
      <c r="Q4" s="6">
        <f>Collectif!$B$7</f>
        <v>0</v>
      </c>
      <c r="R4" s="6">
        <f>Collectif!$E$7</f>
        <v>0</v>
      </c>
      <c r="S4" s="16">
        <f>Collectif!$B$43</f>
        <v>0</v>
      </c>
      <c r="T4" s="20">
        <f>Collectif!$B$45</f>
        <v>0</v>
      </c>
      <c r="U4" s="17">
        <f>Collectif!$E$44</f>
        <v>0</v>
      </c>
      <c r="V4" s="16">
        <f>Collectif!$E$43</f>
        <v>0</v>
      </c>
      <c r="W4" s="17">
        <f>Collectif!$B$44</f>
        <v>0</v>
      </c>
      <c r="X4" s="6">
        <f>Collectif!$B$8</f>
        <v>0</v>
      </c>
      <c r="Y4" s="6">
        <f>Collectif!$B$6</f>
        <v>0</v>
      </c>
      <c r="Z4" s="6">
        <f>Collectif!$E$6</f>
        <v>0</v>
      </c>
      <c r="AA4" s="6">
        <f>Collectif!$B$8</f>
        <v>0</v>
      </c>
      <c r="AB4" s="5"/>
    </row>
    <row r="5" spans="2:27" ht="12">
      <c r="B5" s="8"/>
      <c r="C5" s="8" t="s">
        <v>24</v>
      </c>
      <c r="D5" s="9" t="s">
        <v>25</v>
      </c>
      <c r="E5" s="6">
        <f>Collectif!A13</f>
        <v>0</v>
      </c>
      <c r="F5" s="6">
        <f>Collectif!B13</f>
        <v>0</v>
      </c>
      <c r="G5" s="6">
        <f>Collectif!$F$8</f>
        <v>0</v>
      </c>
      <c r="H5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5" s="6"/>
      <c r="J5" s="6">
        <f>Collectif!C13</f>
        <v>0</v>
      </c>
      <c r="K5" s="6">
        <f>Collectif!D13</f>
        <v>0</v>
      </c>
      <c r="L5" s="6" t="s">
        <v>26</v>
      </c>
      <c r="M5" s="6">
        <f>Collectif!E13</f>
        <v>0</v>
      </c>
      <c r="N5" s="6">
        <f>Collectif!F13</f>
        <v>0</v>
      </c>
      <c r="O5" s="6">
        <f>Collectif!G13</f>
        <v>0</v>
      </c>
      <c r="P5" s="6">
        <f>Collectif!H13</f>
        <v>0</v>
      </c>
      <c r="Q5" s="6">
        <f>Collectif!$B$7</f>
        <v>0</v>
      </c>
      <c r="R5" s="6">
        <f>Collectif!$E$7</f>
        <v>0</v>
      </c>
      <c r="S5" s="16">
        <f>Collectif!$B$43</f>
        <v>0</v>
      </c>
      <c r="T5" s="20">
        <f>Collectif!$B$45</f>
        <v>0</v>
      </c>
      <c r="U5" s="17">
        <f>Collectif!$E$44</f>
        <v>0</v>
      </c>
      <c r="V5" s="16">
        <f>Collectif!$E$43</f>
        <v>0</v>
      </c>
      <c r="W5" s="17">
        <f>Collectif!$B$44</f>
        <v>0</v>
      </c>
      <c r="X5" s="6">
        <f>Collectif!$B$8</f>
        <v>0</v>
      </c>
      <c r="Y5" s="6">
        <f>Collectif!$B$6</f>
        <v>0</v>
      </c>
      <c r="Z5" s="6">
        <f>Collectif!$E$6</f>
        <v>0</v>
      </c>
      <c r="AA5" s="6">
        <f>Collectif!$B$8</f>
        <v>0</v>
      </c>
    </row>
    <row r="6" spans="2:27" ht="12">
      <c r="B6" s="8"/>
      <c r="C6" s="6" t="s">
        <v>24</v>
      </c>
      <c r="D6" s="7" t="s">
        <v>25</v>
      </c>
      <c r="E6" s="6">
        <f>Collectif!A14</f>
        <v>0</v>
      </c>
      <c r="F6" s="6">
        <f>Collectif!B14</f>
        <v>0</v>
      </c>
      <c r="G6" s="6">
        <f>Collectif!$F$8</f>
        <v>0</v>
      </c>
      <c r="H6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6" s="6"/>
      <c r="J6" s="6">
        <f>Collectif!C14</f>
        <v>0</v>
      </c>
      <c r="K6" s="6">
        <f>Collectif!D14</f>
        <v>0</v>
      </c>
      <c r="L6" s="6" t="s">
        <v>26</v>
      </c>
      <c r="M6" s="6">
        <f>Collectif!E14</f>
        <v>0</v>
      </c>
      <c r="N6" s="6">
        <f>Collectif!F14</f>
        <v>0</v>
      </c>
      <c r="O6" s="6">
        <f>Collectif!G14</f>
        <v>0</v>
      </c>
      <c r="P6" s="6">
        <f>Collectif!H14</f>
        <v>0</v>
      </c>
      <c r="Q6" s="6">
        <f>Collectif!$B$7</f>
        <v>0</v>
      </c>
      <c r="R6" s="6">
        <f>Collectif!$E$7</f>
        <v>0</v>
      </c>
      <c r="S6" s="16">
        <f>Collectif!$B$43</f>
        <v>0</v>
      </c>
      <c r="T6" s="20">
        <f>Collectif!$B$45</f>
        <v>0</v>
      </c>
      <c r="U6" s="17">
        <f>Collectif!$E$44</f>
        <v>0</v>
      </c>
      <c r="V6" s="16">
        <f>Collectif!$E$43</f>
        <v>0</v>
      </c>
      <c r="W6" s="17">
        <f>Collectif!$B$44</f>
        <v>0</v>
      </c>
      <c r="X6" s="6">
        <f>Collectif!$B$8</f>
        <v>0</v>
      </c>
      <c r="Y6" s="6">
        <f>Collectif!$B$6</f>
        <v>0</v>
      </c>
      <c r="Z6" s="6">
        <f>Collectif!$E$6</f>
        <v>0</v>
      </c>
      <c r="AA6" s="6">
        <f>Collectif!$B$8</f>
        <v>0</v>
      </c>
    </row>
    <row r="7" spans="2:27" ht="12">
      <c r="B7" s="8"/>
      <c r="C7" s="8" t="s">
        <v>24</v>
      </c>
      <c r="D7" s="9" t="s">
        <v>25</v>
      </c>
      <c r="E7" s="6">
        <f>Collectif!A15</f>
        <v>0</v>
      </c>
      <c r="F7" s="6">
        <f>Collectif!B15</f>
        <v>0</v>
      </c>
      <c r="G7" s="6">
        <f>Collectif!$F$8</f>
        <v>0</v>
      </c>
      <c r="H7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7" s="6"/>
      <c r="J7" s="6">
        <f>Collectif!C15</f>
        <v>0</v>
      </c>
      <c r="K7" s="6">
        <f>Collectif!D15</f>
        <v>0</v>
      </c>
      <c r="L7" s="6" t="s">
        <v>26</v>
      </c>
      <c r="M7" s="6">
        <f>Collectif!E15</f>
        <v>0</v>
      </c>
      <c r="N7" s="6">
        <f>Collectif!F15</f>
        <v>0</v>
      </c>
      <c r="O7" s="6">
        <f>Collectif!G15</f>
        <v>0</v>
      </c>
      <c r="P7" s="6">
        <f>Collectif!H15</f>
        <v>0</v>
      </c>
      <c r="Q7" s="6">
        <f>Collectif!$B$7</f>
        <v>0</v>
      </c>
      <c r="R7" s="6">
        <f>Collectif!$E$7</f>
        <v>0</v>
      </c>
      <c r="S7" s="16">
        <f>Collectif!$B$43</f>
        <v>0</v>
      </c>
      <c r="T7" s="20">
        <f>Collectif!$B$45</f>
        <v>0</v>
      </c>
      <c r="U7" s="17">
        <f>Collectif!$E$44</f>
        <v>0</v>
      </c>
      <c r="V7" s="16">
        <f>Collectif!$E$43</f>
        <v>0</v>
      </c>
      <c r="W7" s="17">
        <f>Collectif!$B$44</f>
        <v>0</v>
      </c>
      <c r="X7" s="6">
        <f>Collectif!$B$8</f>
        <v>0</v>
      </c>
      <c r="Y7" s="6">
        <f>Collectif!$B$6</f>
        <v>0</v>
      </c>
      <c r="Z7" s="6">
        <f>Collectif!$E$6</f>
        <v>0</v>
      </c>
      <c r="AA7" s="6">
        <f>Collectif!$B$8</f>
        <v>0</v>
      </c>
    </row>
    <row r="8" spans="2:27" ht="12">
      <c r="B8" s="8"/>
      <c r="C8" s="6" t="s">
        <v>24</v>
      </c>
      <c r="D8" s="7" t="s">
        <v>25</v>
      </c>
      <c r="E8" s="6">
        <f>Collectif!A16</f>
        <v>0</v>
      </c>
      <c r="F8" s="6">
        <f>Collectif!B16</f>
        <v>0</v>
      </c>
      <c r="G8" s="6">
        <f>Collectif!$F$8</f>
        <v>0</v>
      </c>
      <c r="H8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8" s="6"/>
      <c r="J8" s="6">
        <f>Collectif!C16</f>
        <v>0</v>
      </c>
      <c r="K8" s="6">
        <f>Collectif!D16</f>
        <v>0</v>
      </c>
      <c r="L8" s="6" t="s">
        <v>26</v>
      </c>
      <c r="M8" s="6">
        <f>Collectif!E16</f>
        <v>0</v>
      </c>
      <c r="N8" s="6">
        <f>Collectif!F16</f>
        <v>0</v>
      </c>
      <c r="O8" s="6">
        <f>Collectif!G16</f>
        <v>0</v>
      </c>
      <c r="P8" s="6">
        <f>Collectif!H16</f>
        <v>0</v>
      </c>
      <c r="Q8" s="6">
        <f>Collectif!$B$7</f>
        <v>0</v>
      </c>
      <c r="R8" s="6">
        <f>Collectif!$E$7</f>
        <v>0</v>
      </c>
      <c r="S8" s="16">
        <f>Collectif!$B$43</f>
        <v>0</v>
      </c>
      <c r="T8" s="20">
        <f>Collectif!$B$45</f>
        <v>0</v>
      </c>
      <c r="U8" s="17">
        <f>Collectif!$E$44</f>
        <v>0</v>
      </c>
      <c r="V8" s="16">
        <f>Collectif!$E$43</f>
        <v>0</v>
      </c>
      <c r="W8" s="17">
        <f>Collectif!$B$44</f>
        <v>0</v>
      </c>
      <c r="X8" s="6">
        <f>Collectif!$B$8</f>
        <v>0</v>
      </c>
      <c r="Y8" s="6">
        <f>Collectif!$B$6</f>
        <v>0</v>
      </c>
      <c r="Z8" s="6">
        <f>Collectif!$E$6</f>
        <v>0</v>
      </c>
      <c r="AA8" s="6">
        <f>Collectif!$B$8</f>
        <v>0</v>
      </c>
    </row>
    <row r="9" spans="2:27" ht="12">
      <c r="B9" s="8"/>
      <c r="C9" s="8" t="s">
        <v>24</v>
      </c>
      <c r="D9" s="9" t="s">
        <v>25</v>
      </c>
      <c r="E9" s="6">
        <f>Collectif!A17</f>
        <v>0</v>
      </c>
      <c r="F9" s="6">
        <f>Collectif!B17</f>
        <v>0</v>
      </c>
      <c r="G9" s="6">
        <f>Collectif!$F$8</f>
        <v>0</v>
      </c>
      <c r="H9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9" s="6"/>
      <c r="J9" s="6">
        <f>Collectif!C17</f>
        <v>0</v>
      </c>
      <c r="K9" s="6">
        <f>Collectif!D17</f>
        <v>0</v>
      </c>
      <c r="L9" s="6" t="s">
        <v>26</v>
      </c>
      <c r="M9" s="6">
        <f>Collectif!E17</f>
        <v>0</v>
      </c>
      <c r="N9" s="6">
        <f>Collectif!F17</f>
        <v>0</v>
      </c>
      <c r="O9" s="6">
        <f>Collectif!G17</f>
        <v>0</v>
      </c>
      <c r="P9" s="6">
        <f>Collectif!H17</f>
        <v>0</v>
      </c>
      <c r="Q9" s="6">
        <f>Collectif!$B$7</f>
        <v>0</v>
      </c>
      <c r="R9" s="6">
        <f>Collectif!$E$7</f>
        <v>0</v>
      </c>
      <c r="S9" s="16">
        <f>Collectif!$B$43</f>
        <v>0</v>
      </c>
      <c r="T9" s="20">
        <f>Collectif!$B$45</f>
        <v>0</v>
      </c>
      <c r="U9" s="17">
        <f>Collectif!$E$44</f>
        <v>0</v>
      </c>
      <c r="V9" s="16">
        <f>Collectif!$E$43</f>
        <v>0</v>
      </c>
      <c r="W9" s="17">
        <f>Collectif!$B$44</f>
        <v>0</v>
      </c>
      <c r="X9" s="6">
        <f>Collectif!$B$8</f>
        <v>0</v>
      </c>
      <c r="Y9" s="6">
        <f>Collectif!$B$6</f>
        <v>0</v>
      </c>
      <c r="Z9" s="6">
        <f>Collectif!$E$6</f>
        <v>0</v>
      </c>
      <c r="AA9" s="6">
        <f>Collectif!$B$8</f>
        <v>0</v>
      </c>
    </row>
    <row r="10" spans="2:27" ht="12">
      <c r="B10" s="8"/>
      <c r="C10" s="6" t="s">
        <v>24</v>
      </c>
      <c r="D10" s="7" t="s">
        <v>25</v>
      </c>
      <c r="E10" s="6">
        <f>Collectif!A18</f>
        <v>0</v>
      </c>
      <c r="F10" s="6">
        <f>Collectif!B18</f>
        <v>0</v>
      </c>
      <c r="G10" s="6">
        <f>Collectif!$F$8</f>
        <v>0</v>
      </c>
      <c r="H10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0" s="6"/>
      <c r="J10" s="6">
        <f>Collectif!C18</f>
        <v>0</v>
      </c>
      <c r="K10" s="6">
        <f>Collectif!D18</f>
        <v>0</v>
      </c>
      <c r="L10" s="6" t="s">
        <v>26</v>
      </c>
      <c r="M10" s="6">
        <f>Collectif!E18</f>
        <v>0</v>
      </c>
      <c r="N10" s="6">
        <f>Collectif!F18</f>
        <v>0</v>
      </c>
      <c r="O10" s="6">
        <f>Collectif!G18</f>
        <v>0</v>
      </c>
      <c r="P10" s="6">
        <f>Collectif!H18</f>
        <v>0</v>
      </c>
      <c r="Q10" s="6">
        <f>Collectif!$B$7</f>
        <v>0</v>
      </c>
      <c r="R10" s="6">
        <f>Collectif!$E$7</f>
        <v>0</v>
      </c>
      <c r="S10" s="16">
        <f>Collectif!$B$43</f>
        <v>0</v>
      </c>
      <c r="T10" s="20">
        <f>Collectif!$B$45</f>
        <v>0</v>
      </c>
      <c r="U10" s="17">
        <f>Collectif!$E$44</f>
        <v>0</v>
      </c>
      <c r="V10" s="16">
        <f>Collectif!$E$43</f>
        <v>0</v>
      </c>
      <c r="W10" s="17">
        <f>Collectif!$B$44</f>
        <v>0</v>
      </c>
      <c r="X10" s="6">
        <f>Collectif!$B$8</f>
        <v>0</v>
      </c>
      <c r="Y10" s="6">
        <f>Collectif!$B$6</f>
        <v>0</v>
      </c>
      <c r="Z10" s="6">
        <f>Collectif!$E$6</f>
        <v>0</v>
      </c>
      <c r="AA10" s="6">
        <f>Collectif!$B$8</f>
        <v>0</v>
      </c>
    </row>
    <row r="11" spans="2:27" ht="12">
      <c r="B11" s="8"/>
      <c r="C11" s="8" t="s">
        <v>24</v>
      </c>
      <c r="D11" s="9" t="s">
        <v>25</v>
      </c>
      <c r="E11" s="6">
        <f>Collectif!A19</f>
        <v>0</v>
      </c>
      <c r="F11" s="6">
        <f>Collectif!B19</f>
        <v>0</v>
      </c>
      <c r="G11" s="6">
        <f>Collectif!$F$8</f>
        <v>0</v>
      </c>
      <c r="H11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1" s="6"/>
      <c r="J11" s="6">
        <f>Collectif!C19</f>
        <v>0</v>
      </c>
      <c r="K11" s="6">
        <f>Collectif!D19</f>
        <v>0</v>
      </c>
      <c r="L11" s="6" t="s">
        <v>26</v>
      </c>
      <c r="M11" s="6">
        <f>Collectif!E19</f>
        <v>0</v>
      </c>
      <c r="N11" s="6">
        <f>Collectif!F19</f>
        <v>0</v>
      </c>
      <c r="O11" s="6">
        <f>Collectif!G19</f>
        <v>0</v>
      </c>
      <c r="P11" s="6">
        <f>Collectif!H19</f>
        <v>0</v>
      </c>
      <c r="Q11" s="6">
        <f>Collectif!$B$7</f>
        <v>0</v>
      </c>
      <c r="R11" s="6">
        <f>Collectif!$E$7</f>
        <v>0</v>
      </c>
      <c r="S11" s="16">
        <f>Collectif!$B$43</f>
        <v>0</v>
      </c>
      <c r="T11" s="20">
        <f>Collectif!$B$45</f>
        <v>0</v>
      </c>
      <c r="U11" s="17">
        <f>Collectif!$E$44</f>
        <v>0</v>
      </c>
      <c r="V11" s="16">
        <f>Collectif!$E$43</f>
        <v>0</v>
      </c>
      <c r="W11" s="17">
        <f>Collectif!$B$44</f>
        <v>0</v>
      </c>
      <c r="X11" s="6">
        <f>Collectif!$B$8</f>
        <v>0</v>
      </c>
      <c r="Y11" s="6">
        <f>Collectif!$B$6</f>
        <v>0</v>
      </c>
      <c r="Z11" s="6">
        <f>Collectif!$E$6</f>
        <v>0</v>
      </c>
      <c r="AA11" s="6">
        <f>Collectif!$B$8</f>
        <v>0</v>
      </c>
    </row>
    <row r="12" spans="2:27" ht="12">
      <c r="B12" s="8"/>
      <c r="C12" s="8" t="s">
        <v>24</v>
      </c>
      <c r="D12" s="9" t="s">
        <v>25</v>
      </c>
      <c r="E12" s="6">
        <f>Collectif!A20</f>
        <v>0</v>
      </c>
      <c r="F12" s="6">
        <f>Collectif!B20</f>
        <v>0</v>
      </c>
      <c r="G12" s="6">
        <f>Collectif!$F$8</f>
        <v>0</v>
      </c>
      <c r="H12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2" s="6"/>
      <c r="J12" s="6">
        <f>Collectif!C20</f>
        <v>0</v>
      </c>
      <c r="K12" s="6">
        <f>Collectif!D20</f>
        <v>0</v>
      </c>
      <c r="L12" s="6" t="s">
        <v>26</v>
      </c>
      <c r="M12" s="6">
        <f>Collectif!E20</f>
        <v>0</v>
      </c>
      <c r="N12" s="6">
        <f>Collectif!F20</f>
        <v>0</v>
      </c>
      <c r="O12" s="6">
        <f>Collectif!G20</f>
        <v>0</v>
      </c>
      <c r="P12" s="6">
        <f>Collectif!H20</f>
        <v>0</v>
      </c>
      <c r="Q12" s="6">
        <f>Collectif!$B$7</f>
        <v>0</v>
      </c>
      <c r="R12" s="6">
        <f>Collectif!$E$7</f>
        <v>0</v>
      </c>
      <c r="S12" s="16">
        <f>Collectif!$B$43</f>
        <v>0</v>
      </c>
      <c r="T12" s="20">
        <f>Collectif!$B$45</f>
        <v>0</v>
      </c>
      <c r="U12" s="17">
        <f>Collectif!$E$44</f>
        <v>0</v>
      </c>
      <c r="V12" s="16">
        <f>Collectif!$E$43</f>
        <v>0</v>
      </c>
      <c r="W12" s="17">
        <f>Collectif!$B$44</f>
        <v>0</v>
      </c>
      <c r="X12" s="6">
        <f>Collectif!$B$8</f>
        <v>0</v>
      </c>
      <c r="Y12" s="6">
        <f>Collectif!$B$6</f>
        <v>0</v>
      </c>
      <c r="Z12" s="6">
        <f>Collectif!$E$6</f>
        <v>0</v>
      </c>
      <c r="AA12" s="6">
        <f>Collectif!$B$8</f>
        <v>0</v>
      </c>
    </row>
    <row r="13" spans="2:27" ht="12">
      <c r="B13" s="8"/>
      <c r="C13" s="6" t="s">
        <v>24</v>
      </c>
      <c r="D13" s="7" t="s">
        <v>25</v>
      </c>
      <c r="E13" s="6">
        <f>Collectif!A21</f>
        <v>0</v>
      </c>
      <c r="F13" s="6">
        <f>Collectif!B21</f>
        <v>0</v>
      </c>
      <c r="G13" s="6">
        <f>Collectif!$F$8</f>
        <v>0</v>
      </c>
      <c r="H13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3" s="6"/>
      <c r="J13" s="6">
        <f>Collectif!C21</f>
        <v>0</v>
      </c>
      <c r="K13" s="6">
        <f>Collectif!D21</f>
        <v>0</v>
      </c>
      <c r="L13" s="6" t="s">
        <v>26</v>
      </c>
      <c r="M13" s="6">
        <f>Collectif!E21</f>
        <v>0</v>
      </c>
      <c r="N13" s="6">
        <f>Collectif!F21</f>
        <v>0</v>
      </c>
      <c r="O13" s="6">
        <f>Collectif!G21</f>
        <v>0</v>
      </c>
      <c r="P13" s="6">
        <f>Collectif!H21</f>
        <v>0</v>
      </c>
      <c r="Q13" s="6">
        <f>Collectif!$B$7</f>
        <v>0</v>
      </c>
      <c r="R13" s="6">
        <f>Collectif!$E$7</f>
        <v>0</v>
      </c>
      <c r="S13" s="16">
        <f>Collectif!$B$43</f>
        <v>0</v>
      </c>
      <c r="T13" s="20">
        <f>Collectif!$B$45</f>
        <v>0</v>
      </c>
      <c r="U13" s="17">
        <f>Collectif!$E$44</f>
        <v>0</v>
      </c>
      <c r="V13" s="16">
        <f>Collectif!$E$43</f>
        <v>0</v>
      </c>
      <c r="W13" s="17">
        <f>Collectif!$B$44</f>
        <v>0</v>
      </c>
      <c r="X13" s="6">
        <f>Collectif!$B$8</f>
        <v>0</v>
      </c>
      <c r="Y13" s="6">
        <f>Collectif!$B$6</f>
        <v>0</v>
      </c>
      <c r="Z13" s="6">
        <f>Collectif!$E$6</f>
        <v>0</v>
      </c>
      <c r="AA13" s="6">
        <f>Collectif!$B$8</f>
        <v>0</v>
      </c>
    </row>
    <row r="14" spans="2:27" ht="12">
      <c r="B14" s="8"/>
      <c r="C14" s="8" t="s">
        <v>24</v>
      </c>
      <c r="D14" s="9" t="s">
        <v>25</v>
      </c>
      <c r="E14" s="6">
        <f>Collectif!A22</f>
        <v>0</v>
      </c>
      <c r="F14" s="6">
        <f>Collectif!B22</f>
        <v>0</v>
      </c>
      <c r="G14" s="6">
        <f>Collectif!$F$8</f>
        <v>0</v>
      </c>
      <c r="H14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4" s="6"/>
      <c r="J14" s="6">
        <f>Collectif!C22</f>
        <v>0</v>
      </c>
      <c r="K14" s="6">
        <f>Collectif!D22</f>
        <v>0</v>
      </c>
      <c r="L14" s="6" t="s">
        <v>26</v>
      </c>
      <c r="M14" s="6">
        <f>Collectif!E22</f>
        <v>0</v>
      </c>
      <c r="N14" s="6">
        <f>Collectif!F22</f>
        <v>0</v>
      </c>
      <c r="O14" s="6">
        <f>Collectif!G22</f>
        <v>0</v>
      </c>
      <c r="P14" s="6">
        <f>Collectif!H22</f>
        <v>0</v>
      </c>
      <c r="Q14" s="6">
        <f>Collectif!$B$7</f>
        <v>0</v>
      </c>
      <c r="R14" s="6">
        <f>Collectif!$E$7</f>
        <v>0</v>
      </c>
      <c r="S14" s="16">
        <f>Collectif!$B$43</f>
        <v>0</v>
      </c>
      <c r="T14" s="20">
        <f>Collectif!$B$45</f>
        <v>0</v>
      </c>
      <c r="U14" s="17">
        <f>Collectif!$E$44</f>
        <v>0</v>
      </c>
      <c r="V14" s="16">
        <f>Collectif!$E$43</f>
        <v>0</v>
      </c>
      <c r="W14" s="17">
        <f>Collectif!$B$44</f>
        <v>0</v>
      </c>
      <c r="X14" s="6">
        <f>Collectif!$B$8</f>
        <v>0</v>
      </c>
      <c r="Y14" s="6">
        <f>Collectif!$B$6</f>
        <v>0</v>
      </c>
      <c r="Z14" s="6">
        <f>Collectif!$E$6</f>
        <v>0</v>
      </c>
      <c r="AA14" s="6">
        <f>Collectif!$B$8</f>
        <v>0</v>
      </c>
    </row>
    <row r="15" spans="2:27" ht="12">
      <c r="B15" s="8"/>
      <c r="C15" s="6" t="s">
        <v>24</v>
      </c>
      <c r="D15" s="7" t="s">
        <v>25</v>
      </c>
      <c r="E15" s="6">
        <f>Collectif!A23</f>
        <v>0</v>
      </c>
      <c r="F15" s="6">
        <f>Collectif!B23</f>
        <v>0</v>
      </c>
      <c r="G15" s="6">
        <f>Collectif!$F$8</f>
        <v>0</v>
      </c>
      <c r="H15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5" s="6"/>
      <c r="J15" s="6">
        <f>Collectif!C23</f>
        <v>0</v>
      </c>
      <c r="K15" s="6">
        <f>Collectif!D23</f>
        <v>0</v>
      </c>
      <c r="L15" s="6" t="s">
        <v>26</v>
      </c>
      <c r="M15" s="6">
        <f>Collectif!E23</f>
        <v>0</v>
      </c>
      <c r="N15" s="6">
        <f>Collectif!F23</f>
        <v>0</v>
      </c>
      <c r="O15" s="6">
        <f>Collectif!G23</f>
        <v>0</v>
      </c>
      <c r="P15" s="6">
        <f>Collectif!H23</f>
        <v>0</v>
      </c>
      <c r="Q15" s="6">
        <f>Collectif!$B$7</f>
        <v>0</v>
      </c>
      <c r="R15" s="6">
        <f>Collectif!$E$7</f>
        <v>0</v>
      </c>
      <c r="S15" s="16">
        <f>Collectif!$B$43</f>
        <v>0</v>
      </c>
      <c r="T15" s="20">
        <f>Collectif!$B$45</f>
        <v>0</v>
      </c>
      <c r="U15" s="17">
        <f>Collectif!$E$44</f>
        <v>0</v>
      </c>
      <c r="V15" s="16">
        <f>Collectif!$E$43</f>
        <v>0</v>
      </c>
      <c r="W15" s="17">
        <f>Collectif!$B$44</f>
        <v>0</v>
      </c>
      <c r="X15" s="6">
        <f>Collectif!$B$8</f>
        <v>0</v>
      </c>
      <c r="Y15" s="6">
        <f>Collectif!$B$6</f>
        <v>0</v>
      </c>
      <c r="Z15" s="6">
        <f>Collectif!$E$6</f>
        <v>0</v>
      </c>
      <c r="AA15" s="6">
        <f>Collectif!$B$8</f>
        <v>0</v>
      </c>
    </row>
    <row r="16" spans="2:27" ht="12">
      <c r="B16" s="8"/>
      <c r="C16" s="8" t="s">
        <v>24</v>
      </c>
      <c r="D16" s="9" t="s">
        <v>25</v>
      </c>
      <c r="E16" s="6">
        <f>Collectif!A24</f>
        <v>0</v>
      </c>
      <c r="F16" s="6">
        <f>Collectif!B24</f>
        <v>0</v>
      </c>
      <c r="G16" s="6">
        <f>Collectif!$F$8</f>
        <v>0</v>
      </c>
      <c r="H16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6" s="6"/>
      <c r="J16" s="6">
        <f>Collectif!C24</f>
        <v>0</v>
      </c>
      <c r="K16" s="6">
        <f>Collectif!D24</f>
        <v>0</v>
      </c>
      <c r="L16" s="6" t="s">
        <v>26</v>
      </c>
      <c r="M16" s="6">
        <f>Collectif!E24</f>
        <v>0</v>
      </c>
      <c r="N16" s="6">
        <f>Collectif!F24</f>
        <v>0</v>
      </c>
      <c r="O16" s="6">
        <f>Collectif!G24</f>
        <v>0</v>
      </c>
      <c r="P16" s="6">
        <f>Collectif!H24</f>
        <v>0</v>
      </c>
      <c r="Q16" s="6">
        <f>Collectif!$B$7</f>
        <v>0</v>
      </c>
      <c r="R16" s="6">
        <f>Collectif!$E$7</f>
        <v>0</v>
      </c>
      <c r="S16" s="16">
        <f>Collectif!$B$43</f>
        <v>0</v>
      </c>
      <c r="T16" s="20">
        <f>Collectif!$B$45</f>
        <v>0</v>
      </c>
      <c r="U16" s="17">
        <f>Collectif!$E$44</f>
        <v>0</v>
      </c>
      <c r="V16" s="16">
        <f>Collectif!$E$43</f>
        <v>0</v>
      </c>
      <c r="W16" s="17">
        <f>Collectif!$B$44</f>
        <v>0</v>
      </c>
      <c r="X16" s="6">
        <f>Collectif!$B$8</f>
        <v>0</v>
      </c>
      <c r="Y16" s="6">
        <f>Collectif!$B$6</f>
        <v>0</v>
      </c>
      <c r="Z16" s="6">
        <f>Collectif!$E$6</f>
        <v>0</v>
      </c>
      <c r="AA16" s="6">
        <f>Collectif!$B$8</f>
        <v>0</v>
      </c>
    </row>
    <row r="17" spans="2:27" ht="12">
      <c r="B17" s="8"/>
      <c r="C17" s="6" t="s">
        <v>24</v>
      </c>
      <c r="D17" s="7" t="s">
        <v>25</v>
      </c>
      <c r="E17" s="6">
        <f>Collectif!A25</f>
        <v>0</v>
      </c>
      <c r="F17" s="6">
        <f>Collectif!B25</f>
        <v>0</v>
      </c>
      <c r="G17" s="6">
        <f>Collectif!$F$8</f>
        <v>0</v>
      </c>
      <c r="H17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7" s="6"/>
      <c r="J17" s="6">
        <f>Collectif!C25</f>
        <v>0</v>
      </c>
      <c r="K17" s="6">
        <f>Collectif!D25</f>
        <v>0</v>
      </c>
      <c r="L17" s="6" t="s">
        <v>26</v>
      </c>
      <c r="M17" s="6">
        <f>Collectif!E25</f>
        <v>0</v>
      </c>
      <c r="N17" s="6">
        <f>Collectif!F25</f>
        <v>0</v>
      </c>
      <c r="O17" s="6">
        <f>Collectif!G25</f>
        <v>0</v>
      </c>
      <c r="P17" s="6">
        <f>Collectif!H25</f>
        <v>0</v>
      </c>
      <c r="Q17" s="6">
        <f>Collectif!$B$7</f>
        <v>0</v>
      </c>
      <c r="R17" s="6">
        <f>Collectif!$E$7</f>
        <v>0</v>
      </c>
      <c r="S17" s="16">
        <f>Collectif!$B$43</f>
        <v>0</v>
      </c>
      <c r="T17" s="20">
        <f>Collectif!$B$45</f>
        <v>0</v>
      </c>
      <c r="U17" s="17">
        <f>Collectif!$E$44</f>
        <v>0</v>
      </c>
      <c r="V17" s="16">
        <f>Collectif!$E$43</f>
        <v>0</v>
      </c>
      <c r="W17" s="17">
        <f>Collectif!$B$44</f>
        <v>0</v>
      </c>
      <c r="X17" s="6">
        <f>Collectif!$B$8</f>
        <v>0</v>
      </c>
      <c r="Y17" s="6">
        <f>Collectif!$B$6</f>
        <v>0</v>
      </c>
      <c r="Z17" s="6">
        <f>Collectif!$E$6</f>
        <v>0</v>
      </c>
      <c r="AA17" s="6">
        <f>Collectif!$B$8</f>
        <v>0</v>
      </c>
    </row>
    <row r="18" spans="2:27" ht="12">
      <c r="B18" s="8"/>
      <c r="C18" s="8" t="s">
        <v>24</v>
      </c>
      <c r="D18" s="9" t="s">
        <v>25</v>
      </c>
      <c r="E18" s="6">
        <f>Collectif!A26</f>
        <v>0</v>
      </c>
      <c r="F18" s="6">
        <f>Collectif!B26</f>
        <v>0</v>
      </c>
      <c r="G18" s="6">
        <f>Collectif!$F$8</f>
        <v>0</v>
      </c>
      <c r="H18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8" s="6"/>
      <c r="J18" s="6">
        <f>Collectif!C26</f>
        <v>0</v>
      </c>
      <c r="K18" s="6">
        <f>Collectif!D26</f>
        <v>0</v>
      </c>
      <c r="L18" s="6" t="s">
        <v>26</v>
      </c>
      <c r="M18" s="6">
        <f>Collectif!E26</f>
        <v>0</v>
      </c>
      <c r="N18" s="6">
        <f>Collectif!F26</f>
        <v>0</v>
      </c>
      <c r="O18" s="6">
        <f>Collectif!G26</f>
        <v>0</v>
      </c>
      <c r="P18" s="6">
        <f>Collectif!H26</f>
        <v>0</v>
      </c>
      <c r="Q18" s="6">
        <f>Collectif!$B$7</f>
        <v>0</v>
      </c>
      <c r="R18" s="6">
        <f>Collectif!$E$7</f>
        <v>0</v>
      </c>
      <c r="S18" s="16">
        <f>Collectif!$B$43</f>
        <v>0</v>
      </c>
      <c r="T18" s="20">
        <f>Collectif!$B$45</f>
        <v>0</v>
      </c>
      <c r="U18" s="17">
        <f>Collectif!$E$44</f>
        <v>0</v>
      </c>
      <c r="V18" s="16">
        <f>Collectif!$E$43</f>
        <v>0</v>
      </c>
      <c r="W18" s="17">
        <f>Collectif!$B$44</f>
        <v>0</v>
      </c>
      <c r="X18" s="6">
        <f>Collectif!$B$8</f>
        <v>0</v>
      </c>
      <c r="Y18" s="6">
        <f>Collectif!$B$6</f>
        <v>0</v>
      </c>
      <c r="Z18" s="6">
        <f>Collectif!$E$6</f>
        <v>0</v>
      </c>
      <c r="AA18" s="6">
        <f>Collectif!$B$8</f>
        <v>0</v>
      </c>
    </row>
    <row r="19" spans="2:27" ht="12">
      <c r="B19" s="8"/>
      <c r="C19" s="6" t="s">
        <v>24</v>
      </c>
      <c r="D19" s="7" t="s">
        <v>25</v>
      </c>
      <c r="E19" s="6">
        <f>Collectif!A27</f>
        <v>0</v>
      </c>
      <c r="F19" s="6">
        <f>Collectif!B27</f>
        <v>0</v>
      </c>
      <c r="G19" s="6">
        <f>Collectif!$F$8</f>
        <v>0</v>
      </c>
      <c r="H19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19" s="6"/>
      <c r="J19" s="6">
        <f>Collectif!C27</f>
        <v>0</v>
      </c>
      <c r="K19" s="6">
        <f>Collectif!D27</f>
        <v>0</v>
      </c>
      <c r="L19" s="6" t="s">
        <v>26</v>
      </c>
      <c r="M19" s="6">
        <f>Collectif!E27</f>
        <v>0</v>
      </c>
      <c r="N19" s="6">
        <f>Collectif!F27</f>
        <v>0</v>
      </c>
      <c r="O19" s="6">
        <f>Collectif!G27</f>
        <v>0</v>
      </c>
      <c r="P19" s="6">
        <f>Collectif!H27</f>
        <v>0</v>
      </c>
      <c r="Q19" s="6">
        <f>Collectif!$B$7</f>
        <v>0</v>
      </c>
      <c r="R19" s="6">
        <f>Collectif!$E$7</f>
        <v>0</v>
      </c>
      <c r="S19" s="16">
        <f>Collectif!$B$43</f>
        <v>0</v>
      </c>
      <c r="T19" s="20">
        <f>Collectif!$B$45</f>
        <v>0</v>
      </c>
      <c r="U19" s="17">
        <f>Collectif!$E$44</f>
        <v>0</v>
      </c>
      <c r="V19" s="16">
        <f>Collectif!$E$43</f>
        <v>0</v>
      </c>
      <c r="W19" s="17">
        <f>Collectif!$B$44</f>
        <v>0</v>
      </c>
      <c r="X19" s="6">
        <f>Collectif!$B$8</f>
        <v>0</v>
      </c>
      <c r="Y19" s="6">
        <f>Collectif!$B$6</f>
        <v>0</v>
      </c>
      <c r="Z19" s="6">
        <f>Collectif!$E$6</f>
        <v>0</v>
      </c>
      <c r="AA19" s="6">
        <f>Collectif!$B$8</f>
        <v>0</v>
      </c>
    </row>
    <row r="20" spans="2:27" ht="12">
      <c r="B20" s="8"/>
      <c r="C20" s="8" t="s">
        <v>24</v>
      </c>
      <c r="D20" s="9" t="s">
        <v>25</v>
      </c>
      <c r="E20" s="6">
        <f>Collectif!A28</f>
        <v>0</v>
      </c>
      <c r="F20" s="6">
        <f>Collectif!B28</f>
        <v>0</v>
      </c>
      <c r="G20" s="6">
        <f>Collectif!$F$8</f>
        <v>0</v>
      </c>
      <c r="H20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0" s="6"/>
      <c r="J20" s="6">
        <f>Collectif!C28</f>
        <v>0</v>
      </c>
      <c r="K20" s="6">
        <f>Collectif!D28</f>
        <v>0</v>
      </c>
      <c r="L20" s="6" t="s">
        <v>26</v>
      </c>
      <c r="M20" s="6">
        <f>Collectif!E28</f>
        <v>0</v>
      </c>
      <c r="N20" s="6">
        <f>Collectif!F28</f>
        <v>0</v>
      </c>
      <c r="O20" s="6">
        <f>Collectif!G28</f>
        <v>0</v>
      </c>
      <c r="P20" s="6">
        <f>Collectif!H28</f>
        <v>0</v>
      </c>
      <c r="Q20" s="6">
        <f>Collectif!$B$7</f>
        <v>0</v>
      </c>
      <c r="R20" s="6">
        <f>Collectif!$E$7</f>
        <v>0</v>
      </c>
      <c r="S20" s="16">
        <f>Collectif!$B$43</f>
        <v>0</v>
      </c>
      <c r="T20" s="20">
        <f>Collectif!$B$45</f>
        <v>0</v>
      </c>
      <c r="U20" s="17">
        <f>Collectif!$E$44</f>
        <v>0</v>
      </c>
      <c r="V20" s="16">
        <f>Collectif!$E$43</f>
        <v>0</v>
      </c>
      <c r="W20" s="17">
        <f>Collectif!$B$44</f>
        <v>0</v>
      </c>
      <c r="X20" s="6">
        <f>Collectif!$B$8</f>
        <v>0</v>
      </c>
      <c r="Y20" s="6">
        <f>Collectif!$B$6</f>
        <v>0</v>
      </c>
      <c r="Z20" s="6">
        <f>Collectif!$E$6</f>
        <v>0</v>
      </c>
      <c r="AA20" s="6">
        <f>Collectif!$B$8</f>
        <v>0</v>
      </c>
    </row>
    <row r="21" spans="2:27" ht="12">
      <c r="B21" s="8"/>
      <c r="C21" s="6" t="s">
        <v>24</v>
      </c>
      <c r="D21" s="7" t="s">
        <v>25</v>
      </c>
      <c r="E21" s="6">
        <f>Collectif!A29</f>
        <v>0</v>
      </c>
      <c r="F21" s="6">
        <f>Collectif!B29</f>
        <v>0</v>
      </c>
      <c r="G21" s="6">
        <f>Collectif!$F$8</f>
        <v>0</v>
      </c>
      <c r="H21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1" s="6"/>
      <c r="J21" s="6">
        <f>Collectif!C29</f>
        <v>0</v>
      </c>
      <c r="K21" s="6">
        <f>Collectif!D29</f>
        <v>0</v>
      </c>
      <c r="L21" s="6" t="s">
        <v>26</v>
      </c>
      <c r="M21" s="6">
        <f>Collectif!E29</f>
        <v>0</v>
      </c>
      <c r="N21" s="6">
        <f>Collectif!F29</f>
        <v>0</v>
      </c>
      <c r="O21" s="6">
        <f>Collectif!G29</f>
        <v>0</v>
      </c>
      <c r="P21" s="6">
        <f>Collectif!H29</f>
        <v>0</v>
      </c>
      <c r="Q21" s="6">
        <f>Collectif!$B$7</f>
        <v>0</v>
      </c>
      <c r="R21" s="6">
        <f>Collectif!$E$7</f>
        <v>0</v>
      </c>
      <c r="S21" s="16">
        <f>Collectif!$B$43</f>
        <v>0</v>
      </c>
      <c r="T21" s="20">
        <f>Collectif!$B$45</f>
        <v>0</v>
      </c>
      <c r="U21" s="17">
        <f>Collectif!$E$44</f>
        <v>0</v>
      </c>
      <c r="V21" s="16">
        <f>Collectif!$E$43</f>
        <v>0</v>
      </c>
      <c r="W21" s="17">
        <f>Collectif!$B$44</f>
        <v>0</v>
      </c>
      <c r="X21" s="6">
        <f>Collectif!$B$8</f>
        <v>0</v>
      </c>
      <c r="Y21" s="6">
        <f>Collectif!$B$6</f>
        <v>0</v>
      </c>
      <c r="Z21" s="6">
        <f>Collectif!$E$6</f>
        <v>0</v>
      </c>
      <c r="AA21" s="6">
        <f>Collectif!$B$8</f>
        <v>0</v>
      </c>
    </row>
    <row r="22" spans="2:27" ht="12">
      <c r="B22" s="8"/>
      <c r="C22" s="8" t="s">
        <v>24</v>
      </c>
      <c r="D22" s="9" t="s">
        <v>25</v>
      </c>
      <c r="E22" s="6">
        <f>Collectif!A30</f>
        <v>0</v>
      </c>
      <c r="F22" s="6">
        <f>Collectif!B30</f>
        <v>0</v>
      </c>
      <c r="G22" s="6">
        <f>Collectif!$F$8</f>
        <v>0</v>
      </c>
      <c r="H22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2" s="6"/>
      <c r="J22" s="6">
        <f>Collectif!C30</f>
        <v>0</v>
      </c>
      <c r="K22" s="6">
        <f>Collectif!D30</f>
        <v>0</v>
      </c>
      <c r="L22" s="6" t="s">
        <v>26</v>
      </c>
      <c r="M22" s="6">
        <f>Collectif!E30</f>
        <v>0</v>
      </c>
      <c r="N22" s="6">
        <f>Collectif!F30</f>
        <v>0</v>
      </c>
      <c r="O22" s="6">
        <f>Collectif!G30</f>
        <v>0</v>
      </c>
      <c r="P22" s="6">
        <f>Collectif!H30</f>
        <v>0</v>
      </c>
      <c r="Q22" s="6">
        <f>Collectif!$B$7</f>
        <v>0</v>
      </c>
      <c r="R22" s="6">
        <f>Collectif!$E$7</f>
        <v>0</v>
      </c>
      <c r="S22" s="16">
        <f>Collectif!$B$43</f>
        <v>0</v>
      </c>
      <c r="T22" s="20">
        <f>Collectif!$B$45</f>
        <v>0</v>
      </c>
      <c r="U22" s="17">
        <f>Collectif!$E$44</f>
        <v>0</v>
      </c>
      <c r="V22" s="16">
        <f>Collectif!$E$43</f>
        <v>0</v>
      </c>
      <c r="W22" s="17">
        <f>Collectif!$B$44</f>
        <v>0</v>
      </c>
      <c r="X22" s="6">
        <f>Collectif!$B$8</f>
        <v>0</v>
      </c>
      <c r="Y22" s="6">
        <f>Collectif!$B$6</f>
        <v>0</v>
      </c>
      <c r="Z22" s="6">
        <f>Collectif!$E$6</f>
        <v>0</v>
      </c>
      <c r="AA22" s="6">
        <f>Collectif!$B$8</f>
        <v>0</v>
      </c>
    </row>
    <row r="23" spans="2:27" ht="12">
      <c r="B23" s="8"/>
      <c r="C23" s="6" t="s">
        <v>24</v>
      </c>
      <c r="D23" s="7" t="s">
        <v>25</v>
      </c>
      <c r="E23" s="6">
        <f>Collectif!A31</f>
        <v>0</v>
      </c>
      <c r="F23" s="6">
        <f>Collectif!B31</f>
        <v>0</v>
      </c>
      <c r="G23" s="6">
        <f>Collectif!$F$8</f>
        <v>0</v>
      </c>
      <c r="H23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3" s="6"/>
      <c r="J23" s="6">
        <f>Collectif!C31</f>
        <v>0</v>
      </c>
      <c r="K23" s="6">
        <f>Collectif!D31</f>
        <v>0</v>
      </c>
      <c r="L23" s="6" t="s">
        <v>26</v>
      </c>
      <c r="M23" s="6">
        <f>Collectif!E31</f>
        <v>0</v>
      </c>
      <c r="N23" s="6">
        <f>Collectif!F31</f>
        <v>0</v>
      </c>
      <c r="O23" s="6">
        <f>Collectif!G31</f>
        <v>0</v>
      </c>
      <c r="P23" s="6">
        <f>Collectif!H31</f>
        <v>0</v>
      </c>
      <c r="Q23" s="6">
        <f>Collectif!$B$7</f>
        <v>0</v>
      </c>
      <c r="R23" s="6">
        <f>Collectif!$E$7</f>
        <v>0</v>
      </c>
      <c r="S23" s="16">
        <f>Collectif!$B$43</f>
        <v>0</v>
      </c>
      <c r="T23" s="20">
        <f>Collectif!$B$45</f>
        <v>0</v>
      </c>
      <c r="U23" s="17">
        <f>Collectif!$E$44</f>
        <v>0</v>
      </c>
      <c r="V23" s="16">
        <f>Collectif!$E$43</f>
        <v>0</v>
      </c>
      <c r="W23" s="17">
        <f>Collectif!$B$44</f>
        <v>0</v>
      </c>
      <c r="X23" s="6">
        <f>Collectif!$B$8</f>
        <v>0</v>
      </c>
      <c r="Y23" s="6">
        <f>Collectif!$B$6</f>
        <v>0</v>
      </c>
      <c r="Z23" s="6">
        <f>Collectif!$E$6</f>
        <v>0</v>
      </c>
      <c r="AA23" s="6">
        <f>Collectif!$B$8</f>
        <v>0</v>
      </c>
    </row>
    <row r="24" spans="2:27" ht="12">
      <c r="B24" s="8"/>
      <c r="C24" s="8" t="s">
        <v>24</v>
      </c>
      <c r="D24" s="9" t="s">
        <v>25</v>
      </c>
      <c r="E24" s="6">
        <f>Collectif!A32</f>
        <v>0</v>
      </c>
      <c r="F24" s="6">
        <f>Collectif!B32</f>
        <v>0</v>
      </c>
      <c r="G24" s="6">
        <f>Collectif!$F$8</f>
        <v>0</v>
      </c>
      <c r="H24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4" s="6"/>
      <c r="J24" s="6">
        <f>Collectif!C32</f>
        <v>0</v>
      </c>
      <c r="K24" s="6">
        <f>Collectif!D32</f>
        <v>0</v>
      </c>
      <c r="L24" s="6" t="s">
        <v>26</v>
      </c>
      <c r="M24" s="6">
        <f>Collectif!F32</f>
        <v>0</v>
      </c>
      <c r="N24" s="6">
        <f>Collectif!H32</f>
        <v>0</v>
      </c>
      <c r="O24" s="6">
        <f>Collectif!G32</f>
        <v>0</v>
      </c>
      <c r="P24" s="6">
        <f>Collectif!I32</f>
        <v>0</v>
      </c>
      <c r="Q24" s="6">
        <f>Collectif!$B$7</f>
        <v>0</v>
      </c>
      <c r="R24" s="6">
        <f>Collectif!$E$7</f>
        <v>0</v>
      </c>
      <c r="S24" s="16">
        <f>Collectif!$B$43</f>
        <v>0</v>
      </c>
      <c r="T24" s="20">
        <f>Collectif!$B$45</f>
        <v>0</v>
      </c>
      <c r="U24" s="17">
        <f>Collectif!$E$44</f>
        <v>0</v>
      </c>
      <c r="V24" s="16">
        <f>Collectif!$E$43</f>
        <v>0</v>
      </c>
      <c r="W24" s="17">
        <f>Collectif!$B$44</f>
        <v>0</v>
      </c>
      <c r="X24" s="6">
        <f>Collectif!$B$8</f>
        <v>0</v>
      </c>
      <c r="Y24" s="6">
        <f>Collectif!$B$6</f>
        <v>0</v>
      </c>
      <c r="Z24" s="6">
        <f>Collectif!$E$6</f>
        <v>0</v>
      </c>
      <c r="AA24" s="6">
        <f>Collectif!$B$8</f>
        <v>0</v>
      </c>
    </row>
    <row r="25" spans="2:27" ht="12">
      <c r="B25" s="8"/>
      <c r="C25" s="8" t="s">
        <v>24</v>
      </c>
      <c r="D25" s="23" t="s">
        <v>53</v>
      </c>
      <c r="E25" s="6">
        <f>Collectif!A36</f>
        <v>0</v>
      </c>
      <c r="F25" s="6">
        <f>Collectif!B36</f>
        <v>0</v>
      </c>
      <c r="G25" s="18" t="s">
        <v>51</v>
      </c>
      <c r="H25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5" s="8"/>
      <c r="J25" s="6">
        <f>Collectif!C36</f>
        <v>0</v>
      </c>
      <c r="K25" s="6">
        <f>Collectif!D36</f>
        <v>0</v>
      </c>
      <c r="L25" s="8" t="s">
        <v>26</v>
      </c>
      <c r="M25" s="6">
        <f>Collectif!E36</f>
        <v>0</v>
      </c>
      <c r="N25" s="6">
        <f>Collectif!F36</f>
        <v>0</v>
      </c>
      <c r="O25" s="6">
        <f>Collectif!G36</f>
        <v>0</v>
      </c>
      <c r="P25" s="6">
        <f>Collectif!H36</f>
        <v>0</v>
      </c>
      <c r="Q25" s="6">
        <f>Collectif!$B$7</f>
        <v>0</v>
      </c>
      <c r="R25" s="6">
        <f>Collectif!$E$7</f>
        <v>0</v>
      </c>
      <c r="S25" s="16">
        <f>Collectif!$B$43</f>
        <v>0</v>
      </c>
      <c r="T25" s="20">
        <f>Collectif!$B$45</f>
        <v>0</v>
      </c>
      <c r="U25" s="17">
        <f>Collectif!$E$44</f>
        <v>0</v>
      </c>
      <c r="V25" s="16">
        <f>Collectif!$E$43</f>
        <v>0</v>
      </c>
      <c r="W25" s="17">
        <f>Collectif!$B$44</f>
        <v>0</v>
      </c>
      <c r="X25" s="6">
        <f>Collectif!$B$8</f>
        <v>0</v>
      </c>
      <c r="Y25" s="6">
        <f>Collectif!$B$6</f>
        <v>0</v>
      </c>
      <c r="Z25" s="6">
        <f>Collectif!$E$6</f>
        <v>0</v>
      </c>
      <c r="AA25" s="6">
        <f>Collectif!$B$8</f>
        <v>0</v>
      </c>
    </row>
    <row r="26" spans="2:27" ht="12">
      <c r="B26" s="8"/>
      <c r="C26" s="8" t="s">
        <v>24</v>
      </c>
      <c r="D26" s="23" t="s">
        <v>53</v>
      </c>
      <c r="E26" s="6">
        <f>Collectif!A37</f>
        <v>0</v>
      </c>
      <c r="F26" s="6">
        <f>Collectif!B37</f>
        <v>0</v>
      </c>
      <c r="G26" s="18" t="s">
        <v>51</v>
      </c>
      <c r="H26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6" s="8"/>
      <c r="J26" s="6">
        <f>Collectif!C37</f>
        <v>0</v>
      </c>
      <c r="K26" s="6">
        <f>Collectif!D37</f>
        <v>0</v>
      </c>
      <c r="L26" s="8" t="s">
        <v>26</v>
      </c>
      <c r="M26" s="6">
        <f>Collectif!E37</f>
        <v>0</v>
      </c>
      <c r="N26" s="6">
        <f>Collectif!F37</f>
        <v>0</v>
      </c>
      <c r="O26" s="6">
        <f>Collectif!G37</f>
        <v>0</v>
      </c>
      <c r="P26" s="6">
        <f>Collectif!H37</f>
        <v>0</v>
      </c>
      <c r="Q26" s="6">
        <f>Collectif!$B$7</f>
        <v>0</v>
      </c>
      <c r="R26" s="6">
        <f>Collectif!$E$7</f>
        <v>0</v>
      </c>
      <c r="S26" s="16">
        <f>Collectif!$B$43</f>
        <v>0</v>
      </c>
      <c r="T26" s="20">
        <f>Collectif!$B$45</f>
        <v>0</v>
      </c>
      <c r="U26" s="17">
        <f>Collectif!$E$44</f>
        <v>0</v>
      </c>
      <c r="V26" s="16">
        <f>Collectif!$E$43</f>
        <v>0</v>
      </c>
      <c r="W26" s="17">
        <f>Collectif!$B$44</f>
        <v>0</v>
      </c>
      <c r="X26" s="6">
        <f>Collectif!$B$8</f>
        <v>0</v>
      </c>
      <c r="Y26" s="6">
        <f>Collectif!$B$6</f>
        <v>0</v>
      </c>
      <c r="Z26" s="6">
        <f>Collectif!$E$6</f>
        <v>0</v>
      </c>
      <c r="AA26" s="6">
        <f>Collectif!$B$8</f>
        <v>0</v>
      </c>
    </row>
    <row r="27" spans="2:27" ht="12">
      <c r="B27" s="8"/>
      <c r="C27" s="8" t="s">
        <v>24</v>
      </c>
      <c r="D27" s="23" t="s">
        <v>53</v>
      </c>
      <c r="E27" s="6">
        <f>Collectif!A38</f>
        <v>0</v>
      </c>
      <c r="F27" s="6">
        <f>Collectif!B38</f>
        <v>0</v>
      </c>
      <c r="G27" s="18" t="s">
        <v>51</v>
      </c>
      <c r="H27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7" s="8"/>
      <c r="J27" s="6">
        <f>Collectif!C38</f>
        <v>0</v>
      </c>
      <c r="K27" s="6">
        <f>Collectif!D38</f>
        <v>0</v>
      </c>
      <c r="L27" s="8" t="s">
        <v>26</v>
      </c>
      <c r="M27" s="6">
        <f>Collectif!E38</f>
        <v>0</v>
      </c>
      <c r="N27" s="6">
        <f>Collectif!F38</f>
        <v>0</v>
      </c>
      <c r="O27" s="6">
        <f>Collectif!G38</f>
        <v>0</v>
      </c>
      <c r="P27" s="6">
        <f>Collectif!H38</f>
        <v>0</v>
      </c>
      <c r="Q27" s="6">
        <f>Collectif!$B$7</f>
        <v>0</v>
      </c>
      <c r="R27" s="6">
        <f>Collectif!$E$7</f>
        <v>0</v>
      </c>
      <c r="S27" s="16">
        <f>Collectif!$B$43</f>
        <v>0</v>
      </c>
      <c r="T27" s="20">
        <f>Collectif!$B$45</f>
        <v>0</v>
      </c>
      <c r="U27" s="17">
        <f>Collectif!$E$44</f>
        <v>0</v>
      </c>
      <c r="V27" s="16">
        <f>Collectif!$E$43</f>
        <v>0</v>
      </c>
      <c r="W27" s="17">
        <f>Collectif!$B$44</f>
        <v>0</v>
      </c>
      <c r="X27" s="6">
        <f>Collectif!$B$8</f>
        <v>0</v>
      </c>
      <c r="Y27" s="6">
        <f>Collectif!$B$6</f>
        <v>0</v>
      </c>
      <c r="Z27" s="6">
        <f>Collectif!$E$6</f>
        <v>0</v>
      </c>
      <c r="AA27" s="6">
        <f>Collectif!$B$8</f>
        <v>0</v>
      </c>
    </row>
    <row r="28" spans="2:27" ht="12">
      <c r="B28" s="8"/>
      <c r="C28" s="8" t="s">
        <v>24</v>
      </c>
      <c r="D28" s="23" t="s">
        <v>53</v>
      </c>
      <c r="E28" s="6">
        <f>Collectif!A39</f>
        <v>0</v>
      </c>
      <c r="F28" s="6">
        <f>Collectif!B39</f>
        <v>0</v>
      </c>
      <c r="G28" s="18" t="s">
        <v>51</v>
      </c>
      <c r="H28" s="6">
        <f ca="1">IF(AND(ISBLANK(Collectif!$B$42),ISBLANK(Collectif!$D$42),ISBLANK(Collectif!$F$42)),"",IF(AND(CELL("contenu",Collectif!$B$42)&lt;&gt;"",Collectif!$D$42="",Collectif!$F$42=""),"Bronze",IF(AND(CELL("contenu",Collectif!$D$42)&lt;&gt;"",Collectif!$B$42="",Collectif!$F$42=""),"Argent",IF(AND(CELL("contenu",Collectif!$F$42)&lt;&gt;"",Collectif!$B$42="",Collectif!$D$42=""),"Or","Erreur dans les niveaux"))))</f>
      </c>
      <c r="I28" s="8"/>
      <c r="J28" s="6">
        <f>Collectif!C39</f>
        <v>0</v>
      </c>
      <c r="K28" s="6">
        <f>Collectif!D39</f>
        <v>0</v>
      </c>
      <c r="L28" s="8" t="s">
        <v>26</v>
      </c>
      <c r="M28" s="6">
        <f>Collectif!E39</f>
        <v>0</v>
      </c>
      <c r="N28" s="6">
        <f>Collectif!F39</f>
        <v>0</v>
      </c>
      <c r="O28" s="6">
        <f>Collectif!G39</f>
        <v>0</v>
      </c>
      <c r="P28" s="6">
        <f>Collectif!H39</f>
        <v>0</v>
      </c>
      <c r="Q28" s="6">
        <f>Collectif!$B$7</f>
        <v>0</v>
      </c>
      <c r="R28" s="6">
        <f>Collectif!$E$7</f>
        <v>0</v>
      </c>
      <c r="S28" s="16">
        <f>Collectif!$B$43</f>
        <v>0</v>
      </c>
      <c r="T28" s="20">
        <f>Collectif!$B$45</f>
        <v>0</v>
      </c>
      <c r="U28" s="17">
        <f>Collectif!$E$44</f>
        <v>0</v>
      </c>
      <c r="V28" s="16">
        <f>Collectif!$E$43</f>
        <v>0</v>
      </c>
      <c r="W28" s="17">
        <f>Collectif!$B$44</f>
        <v>0</v>
      </c>
      <c r="X28" s="6">
        <f>Collectif!$B$8</f>
        <v>0</v>
      </c>
      <c r="Y28" s="6">
        <f>Collectif!$B$6</f>
        <v>0</v>
      </c>
      <c r="Z28" s="6">
        <f>Collectif!$E$6</f>
        <v>0</v>
      </c>
      <c r="AA28" s="6">
        <f>Collectif!$B$8</f>
        <v>0</v>
      </c>
    </row>
    <row r="29" spans="2:27" ht="12">
      <c r="B29" s="8" t="s">
        <v>36</v>
      </c>
      <c r="C29" s="8" t="s">
        <v>24</v>
      </c>
      <c r="D29" s="10" t="s">
        <v>31</v>
      </c>
      <c r="E29" s="8">
        <f>Collectif!B51</f>
        <v>0</v>
      </c>
      <c r="F29" s="8">
        <f>Collectif!E51</f>
        <v>0</v>
      </c>
      <c r="G29" s="18" t="s">
        <v>51</v>
      </c>
      <c r="H29" s="6" t="s">
        <v>46</v>
      </c>
      <c r="I29" s="11"/>
      <c r="J29" s="8">
        <f>Collectif!B52</f>
        <v>0</v>
      </c>
      <c r="K29" s="8">
        <f>Collectif!E52</f>
        <v>0</v>
      </c>
      <c r="L29" s="8" t="s">
        <v>26</v>
      </c>
      <c r="M29" s="8">
        <f>Collectif!B53</f>
        <v>0</v>
      </c>
      <c r="N29" s="6">
        <f>Collectif!E53</f>
        <v>0</v>
      </c>
      <c r="O29" s="6">
        <f>Collectif!G53</f>
        <v>0</v>
      </c>
      <c r="P29" s="12"/>
      <c r="Q29" s="6">
        <f>Collectif!$B$7</f>
        <v>0</v>
      </c>
      <c r="R29" s="11"/>
      <c r="S29" s="11"/>
      <c r="T29" s="11"/>
      <c r="U29" s="11"/>
      <c r="V29" s="11"/>
      <c r="W29" s="11"/>
      <c r="X29" s="11"/>
      <c r="Y29" s="6">
        <f>Collectif!$B$6</f>
        <v>0</v>
      </c>
      <c r="Z29" s="6">
        <f>Collectif!$E$6</f>
        <v>0</v>
      </c>
      <c r="AA29" s="6">
        <f>Collectif!$B$8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</dc:creator>
  <cp:keywords/>
  <dc:description/>
  <cp:lastModifiedBy>Crete, Myriam</cp:lastModifiedBy>
  <cp:lastPrinted>2019-06-05T15:31:58Z</cp:lastPrinted>
  <dcterms:created xsi:type="dcterms:W3CDTF">2013-01-03T19:10:22Z</dcterms:created>
  <dcterms:modified xsi:type="dcterms:W3CDTF">2022-09-29T20:48:37Z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lyglotLangua">
    <vt:lpwstr>2;#French|aae5b38d-90a5-4b24-b070-8aa582bb453b</vt:lpwstr>
  </property>
  <property fmtid="{D5CDD505-2E9C-101B-9397-08002B2CF9AE}" pid="4" name="PolyglotLanguageTaxHTFiel">
    <vt:lpwstr>French|aae5b38d-90a5-4b24-b070-8aa582bb453b</vt:lpwstr>
  </property>
  <property fmtid="{D5CDD505-2E9C-101B-9397-08002B2CF9AE}" pid="5" name="TaxCatchA">
    <vt:lpwstr>2;#French|aae5b38d-90a5-4b24-b070-8aa582bb453b</vt:lpwstr>
  </property>
</Properties>
</file>