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2" activeTab="1"/>
  </bookViews>
  <sheets>
    <sheet name="_Lisez-moi" sheetId="1" r:id="rId1"/>
    <sheet name="Phasage-Minutages" sheetId="2" r:id="rId2"/>
    <sheet name="PlansJournaliers" sheetId="3" r:id="rId3"/>
    <sheet name="NotesGénérales" sheetId="4" r:id="rId4"/>
  </sheets>
  <externalReferences>
    <externalReference r:id="rId7"/>
  </externalReferences>
  <definedNames>
    <definedName name="_xlnm.Print_Area" localSheetId="1">'Phasage-Minutages'!$A$1:$M$36</definedName>
    <definedName name="_xlnm.Print_Area" localSheetId="2">'PlansJournaliers'!$A$1:$CX$36</definedName>
  </definedNames>
  <calcPr fullCalcOnLoad="1"/>
</workbook>
</file>

<file path=xl/sharedStrings.xml><?xml version="1.0" encoding="utf-8"?>
<sst xmlns="http://schemas.openxmlformats.org/spreadsheetml/2006/main" count="237" uniqueCount="192">
  <si>
    <t>VERT MINIMUM</t>
  </si>
  <si>
    <t>VERT MAX1</t>
  </si>
  <si>
    <t>VERT MAX2</t>
  </si>
  <si>
    <t>VERT MAX3</t>
  </si>
  <si>
    <t>TOUT ROUGE</t>
  </si>
  <si>
    <t>MODE DE RAPPEL</t>
  </si>
  <si>
    <t>INTERVALLES</t>
  </si>
  <si>
    <t>LUNDI</t>
  </si>
  <si>
    <t>MARDI</t>
  </si>
  <si>
    <t>MERCREDI</t>
  </si>
  <si>
    <t>JEUDI</t>
  </si>
  <si>
    <t>VENDREDI</t>
  </si>
  <si>
    <t>SAMEDI</t>
  </si>
  <si>
    <t>DIMANCHE</t>
  </si>
  <si>
    <t>PHASE</t>
  </si>
  <si>
    <t>PLANS NO</t>
  </si>
  <si>
    <t>POINTE</t>
  </si>
  <si>
    <t>AM</t>
  </si>
  <si>
    <t>MIDI</t>
  </si>
  <si>
    <t>PM</t>
  </si>
  <si>
    <t>NUIT</t>
  </si>
  <si>
    <t>OUTILS DE DESSIN</t>
  </si>
  <si>
    <t>Pleins verts</t>
  </si>
  <si>
    <t>Piétons</t>
  </si>
  <si>
    <t>Ch. VÀD</t>
  </si>
  <si>
    <t>VÀG</t>
  </si>
  <si>
    <t>VÀG + Ch. VÀD</t>
  </si>
  <si>
    <t>NO</t>
  </si>
  <si>
    <t>Flèches</t>
  </si>
  <si>
    <t>Marie-Claude Larin, ing.</t>
  </si>
  <si>
    <t>PHASAGE</t>
  </si>
  <si>
    <t>Principale dans l'axe est-ouest</t>
  </si>
  <si>
    <t>Principale dans l'axe nord-sud</t>
  </si>
  <si>
    <t>DÉG. JAUNE</t>
  </si>
  <si>
    <t>---</t>
  </si>
  <si>
    <t>Titre du document :</t>
  </si>
  <si>
    <t>Type de document :</t>
  </si>
  <si>
    <t>Date de création initiale :</t>
  </si>
  <si>
    <t>Utilité :</t>
  </si>
  <si>
    <t>Liste des améliorations à apporter :</t>
  </si>
  <si>
    <t>2 - à venir</t>
  </si>
  <si>
    <t>3 - à venir</t>
  </si>
  <si>
    <t>Version actuelle :</t>
  </si>
  <si>
    <t>1.0</t>
  </si>
  <si>
    <t>Par :</t>
  </si>
  <si>
    <t>M.-C. Larin, ing.</t>
  </si>
  <si>
    <t>Version antérieure :</t>
  </si>
  <si>
    <t>LÉGENDE :</t>
  </si>
  <si>
    <t>NOTES</t>
  </si>
  <si>
    <t>PROJET</t>
  </si>
  <si>
    <t>DUAL ENTRY</t>
  </si>
  <si>
    <t>FEU VERT</t>
  </si>
  <si>
    <t>EXTENSION VÉHICULAIRE</t>
  </si>
  <si>
    <t>DÉGAGEMENT PIÉTON</t>
  </si>
  <si>
    <t>ACTIVATION PIÉTON</t>
  </si>
  <si>
    <t>ORIENTATION :</t>
  </si>
  <si>
    <t>EST-OUEST</t>
  </si>
  <si>
    <t>NORD-SUD</t>
  </si>
  <si>
    <t>MODE DE CLIGNOTEMENT : Rouge / Rouge</t>
  </si>
  <si>
    <t>GROUPÉ</t>
  </si>
  <si>
    <t>NON GROUPÉ</t>
  </si>
  <si>
    <t>CH</t>
  </si>
  <si>
    <t>Feu vert clignotant</t>
  </si>
  <si>
    <t>Sauvegarde du fichier</t>
  </si>
  <si>
    <t>Page 1 : Séquence des phases et minutages</t>
  </si>
  <si>
    <t>Séquence des phases</t>
  </si>
  <si>
    <t>NOTES AU CONCEPTEUR</t>
  </si>
  <si>
    <t>Mise à jour</t>
  </si>
  <si>
    <t>Il y a des outils de dessins dans le bas de la page pour faciliter le dessin. Vous pouvez copier les mouvements. Certains sont groupés pour faciliter le déplacement. Pour dissocier un groupe, sélectionner le dessin groupé et peser sur le bouton de droit de la souris et suivre le menu déroulant, groupe.</t>
  </si>
  <si>
    <t>La date de mise à jour correspond à la date où vous signez et scellez la fiche de programmation.</t>
  </si>
  <si>
    <t>Intervalles</t>
  </si>
  <si>
    <t>ENGAGEMENT PIÉTON</t>
  </si>
  <si>
    <r>
      <t>Vert Max :</t>
    </r>
    <r>
      <rPr>
        <b/>
        <sz val="10"/>
        <color indexed="12"/>
        <rFont val="Arial"/>
        <family val="2"/>
      </rPr>
      <t xml:space="preserve"> temps en secondes</t>
    </r>
  </si>
  <si>
    <r>
      <t xml:space="preserve">Mode de rappel : </t>
    </r>
    <r>
      <rPr>
        <b/>
        <sz val="10"/>
        <color indexed="12"/>
        <rFont val="Arial"/>
        <family val="2"/>
      </rPr>
      <t>MIN, MAX, OFF, PED</t>
    </r>
  </si>
  <si>
    <r>
      <t>Dual entry :</t>
    </r>
    <r>
      <rPr>
        <b/>
        <sz val="10"/>
        <color indexed="12"/>
        <rFont val="Arial"/>
        <family val="2"/>
      </rPr>
      <t xml:space="preserve"> Mettre un "OUI" dans les phases en dual entry.</t>
    </r>
  </si>
  <si>
    <t>Notes</t>
  </si>
  <si>
    <r>
      <t>Mode de clignotement :</t>
    </r>
    <r>
      <rPr>
        <b/>
        <sz val="10"/>
        <color indexed="12"/>
        <rFont val="Arial"/>
        <family val="2"/>
      </rPr>
      <t xml:space="preserve"> Rouge / Rouge </t>
    </r>
  </si>
  <si>
    <r>
      <t>Nombre de positions :</t>
    </r>
    <r>
      <rPr>
        <b/>
        <sz val="10"/>
        <color indexed="12"/>
        <rFont val="Arial"/>
        <family val="2"/>
      </rPr>
      <t xml:space="preserve"> Nombre de position de relais de charge dans le coffret.</t>
    </r>
  </si>
  <si>
    <t>Projet</t>
  </si>
  <si>
    <r>
      <t>Description des modifications :</t>
    </r>
    <r>
      <rPr>
        <b/>
        <sz val="10"/>
        <color indexed="12"/>
        <rFont val="Arial"/>
        <family val="2"/>
      </rPr>
      <t xml:space="preserve"> Chaque modification doit être mis en rouge et en gras pour faciliter sa visibilité. Si la fiche est révisée dans son intégralité, laisser le tout en noir. Dans la description des modifications, il peut être pertinent de détailler des justificatifs de certaines modifications.</t>
    </r>
  </si>
  <si>
    <r>
      <t>Éléments à valider par l'électrotechnicien :</t>
    </r>
    <r>
      <rPr>
        <b/>
        <sz val="10"/>
        <color indexed="12"/>
        <rFont val="Arial"/>
        <family val="2"/>
      </rPr>
      <t xml:space="preserve"> Si vous n'êtes pas certains que la configuration de certains éléments demandés est possible, le détailler ici. Par contre, si cette section est utilisée, un suivi devra être effectué pour mettre la fiche de programmation à jour après avoir obtenu les réponses.</t>
    </r>
  </si>
  <si>
    <t>Document technique</t>
  </si>
  <si>
    <t>Création par :</t>
  </si>
  <si>
    <t>Liste déroulante</t>
  </si>
  <si>
    <t>HEURE</t>
  </si>
  <si>
    <t>HP</t>
  </si>
  <si>
    <t>PLAN</t>
  </si>
  <si>
    <t>JOUR / NO PLAN</t>
  </si>
  <si>
    <t>JOURS D'EXCEPTION</t>
  </si>
  <si>
    <t>DATE</t>
  </si>
  <si>
    <t>RÉPARTITION TOTALE EN SECONDE (TOTAL SPLIT)</t>
  </si>
  <si>
    <t>AAAA-MM-JJ</t>
  </si>
  <si>
    <t>CYCLE (sec)</t>
  </si>
  <si>
    <t>Plan no</t>
  </si>
  <si>
    <r>
      <t xml:space="preserve">Décalage : </t>
    </r>
    <r>
      <rPr>
        <b/>
        <sz val="10"/>
        <color indexed="12"/>
        <rFont val="Arial"/>
        <family val="2"/>
      </rPr>
      <t>Entrer le temps de décalage pour coordonner la bande verte.</t>
    </r>
  </si>
  <si>
    <r>
      <t xml:space="preserve">Cycle : </t>
    </r>
    <r>
      <rPr>
        <b/>
        <sz val="10"/>
        <color indexed="12"/>
        <rFont val="Arial"/>
        <family val="2"/>
      </rPr>
      <t>Entrer la longueur du cycle de la séquence de phase.</t>
    </r>
  </si>
  <si>
    <r>
      <t xml:space="preserve">Pointe : </t>
    </r>
    <r>
      <rPr>
        <b/>
        <sz val="10"/>
        <color indexed="12"/>
        <rFont val="Arial"/>
        <family val="2"/>
      </rPr>
      <t>Entrer les pointes de synchronisation utilisées.</t>
    </r>
  </si>
  <si>
    <r>
      <t xml:space="preserve">Répartition : </t>
    </r>
    <r>
      <rPr>
        <b/>
        <sz val="10"/>
        <color indexed="12"/>
        <rFont val="Arial"/>
        <family val="2"/>
      </rPr>
      <t>Entrer les temps de répartition totale (vert + jaune + tout rouge).</t>
    </r>
  </si>
  <si>
    <r>
      <t xml:space="preserve">Phase coordonnée : </t>
    </r>
    <r>
      <rPr>
        <b/>
        <sz val="10"/>
        <color indexed="12"/>
        <rFont val="Arial"/>
        <family val="2"/>
      </rPr>
      <t>Entrer le numéro de la ou des phases coordonnées.</t>
    </r>
  </si>
  <si>
    <r>
      <t xml:space="preserve">Référence de vert coordonné : </t>
    </r>
    <r>
      <rPr>
        <b/>
        <sz val="10"/>
        <color indexed="12"/>
        <rFont val="Arial"/>
        <family val="2"/>
      </rPr>
      <t>Habituellement le début du vert coordonnée. Par contre certains type de contrôleur permettent plutôt de définir le début du jaune.</t>
    </r>
  </si>
  <si>
    <r>
      <t xml:space="preserve">Jour d'exception : </t>
    </r>
    <r>
      <rPr>
        <b/>
        <sz val="10"/>
        <color indexed="12"/>
        <rFont val="Arial"/>
        <family val="2"/>
      </rPr>
      <t>Sert à modifier les plans pour certaines journées dans l'année.</t>
    </r>
  </si>
  <si>
    <r>
      <t xml:space="preserve">Inhibit max : </t>
    </r>
    <r>
      <rPr>
        <b/>
        <sz val="10"/>
        <color indexed="12"/>
        <rFont val="Arial"/>
        <family val="2"/>
      </rPr>
      <t>Les inhibits max à "oui" sert à canceller les verts MAX programmés pour tenir compte des répartitions de synchronisation.</t>
    </r>
  </si>
  <si>
    <r>
      <t xml:space="preserve">Jour / No plan : </t>
    </r>
    <r>
      <rPr>
        <b/>
        <sz val="10"/>
        <color indexed="12"/>
        <rFont val="Arial"/>
        <family val="2"/>
      </rPr>
      <t>Fusionner les cellules selon les heures utilisées pour chaque plan.</t>
    </r>
  </si>
  <si>
    <r>
      <t xml:space="preserve">Source : </t>
    </r>
    <r>
      <rPr>
        <b/>
        <sz val="10"/>
        <color indexed="12"/>
        <rFont val="Arial"/>
        <family val="2"/>
      </rPr>
      <t>Sélectionner le type de synchronisation utilisé.</t>
    </r>
  </si>
  <si>
    <r>
      <t>Rattrapage synchro :</t>
    </r>
    <r>
      <rPr>
        <b/>
        <sz val="10"/>
        <color indexed="12"/>
        <rFont val="Arial"/>
        <family val="2"/>
      </rPr>
      <t xml:space="preserve"> Sélectionner de quelle façon les minutages seront rattrapés lorsqu'il y a une désynchronisation temporaire.</t>
    </r>
  </si>
  <si>
    <r>
      <t xml:space="preserve">Permissives : </t>
    </r>
    <r>
      <rPr>
        <b/>
        <sz val="10"/>
        <color indexed="12"/>
        <rFont val="Arial"/>
        <family val="2"/>
      </rPr>
      <t>Sélectionner le type de permissive. Habituellement en mode flexible.</t>
    </r>
  </si>
  <si>
    <r>
      <t xml:space="preserve">Notes : </t>
    </r>
    <r>
      <rPr>
        <b/>
        <sz val="10"/>
        <color indexed="12"/>
        <rFont val="Arial"/>
        <family val="2"/>
      </rPr>
      <t>Ajouter toute note pertinente.</t>
    </r>
  </si>
  <si>
    <r>
      <t xml:space="preserve">Force Off : </t>
    </r>
    <r>
      <rPr>
        <b/>
        <sz val="10"/>
        <color indexed="12"/>
        <rFont val="Arial"/>
        <family val="2"/>
      </rPr>
      <t>Régis les fins de phases. Habituellement on conserve les Force off flottants.</t>
    </r>
  </si>
  <si>
    <t>STANDARD ORIENTATION DES PHASES</t>
  </si>
  <si>
    <t>Phase 2 = Approche A1</t>
  </si>
  <si>
    <t>Phase 6 = Approche A2</t>
  </si>
  <si>
    <t>Phase 4 = Approche B1</t>
  </si>
  <si>
    <t>Phase 8 = Approche B2</t>
  </si>
  <si>
    <r>
      <t>Coffret :</t>
    </r>
    <r>
      <rPr>
        <b/>
        <sz val="10"/>
        <color indexed="12"/>
        <rFont val="Arial"/>
        <family val="2"/>
      </rPr>
      <t xml:space="preserve"> NEMA TS1 ou TS2.</t>
    </r>
  </si>
  <si>
    <r>
      <t>Modèle du contrôleur :</t>
    </r>
    <r>
      <rPr>
        <b/>
        <sz val="10"/>
        <color indexed="12"/>
        <rFont val="Arial"/>
        <family val="2"/>
      </rPr>
      <t xml:space="preserve"> ASC/3 d'Econolite, 3000E de Peek, ATC-1000 de Peek, etc. et NEMA TS2 Type A1 ou A2.</t>
    </r>
  </si>
  <si>
    <t>Feu prioritaire BUS</t>
  </si>
  <si>
    <t>LIBRE</t>
  </si>
  <si>
    <t>OUI</t>
  </si>
  <si>
    <t>RUE Y</t>
  </si>
  <si>
    <t>MAX 1</t>
  </si>
  <si>
    <t>MAX 2</t>
  </si>
  <si>
    <t>MAX 3</t>
  </si>
  <si>
    <t>Sert à documenter les paramètres de programmation du contrôleur et des équipements de feux de travaux pour gérer une voie en alternance.</t>
  </si>
  <si>
    <t>1 - à venir</t>
  </si>
  <si>
    <t>Nom du fichier : AAAAMMJJ_FeuxTravaux_Emplacement_SPM_Concepteur</t>
  </si>
  <si>
    <r>
      <t xml:space="preserve">Vert minimum : </t>
    </r>
    <r>
      <rPr>
        <b/>
        <sz val="10"/>
        <color indexed="12"/>
        <rFont val="Arial"/>
        <family val="2"/>
      </rPr>
      <t>habituellement minimum 12 à 15 secondes pour chaque approche.</t>
    </r>
  </si>
  <si>
    <r>
      <t xml:space="preserve">Engagement piéton : </t>
    </r>
    <r>
      <rPr>
        <b/>
        <sz val="10"/>
        <color indexed="12"/>
        <rFont val="Arial"/>
        <family val="2"/>
      </rPr>
      <t>N/A</t>
    </r>
  </si>
  <si>
    <r>
      <t xml:space="preserve">Dégagement piéton : </t>
    </r>
    <r>
      <rPr>
        <b/>
        <sz val="10"/>
        <color indexed="12"/>
        <rFont val="Arial"/>
        <family val="2"/>
      </rPr>
      <t>N/A</t>
    </r>
  </si>
  <si>
    <r>
      <t>Activation piéton :</t>
    </r>
    <r>
      <rPr>
        <b/>
        <sz val="10"/>
        <color indexed="12"/>
        <rFont val="Arial"/>
        <family val="2"/>
      </rPr>
      <t xml:space="preserve"> N/A</t>
    </r>
  </si>
  <si>
    <r>
      <t>Extension véhiculaire :</t>
    </r>
    <r>
      <rPr>
        <b/>
        <sz val="10"/>
        <color indexed="12"/>
        <rFont val="Arial"/>
        <family val="2"/>
      </rPr>
      <t xml:space="preserve"> 3 secondes par défaut.</t>
    </r>
  </si>
  <si>
    <r>
      <t>Tout rouge :</t>
    </r>
    <r>
      <rPr>
        <b/>
        <sz val="10"/>
        <color indexed="12"/>
        <rFont val="Arial"/>
        <family val="2"/>
      </rPr>
      <t xml:space="preserve"> temps choisi selon les calculs et la distance entre les deux lignes d'arrêt. </t>
    </r>
  </si>
  <si>
    <r>
      <t>Séquence de démarrage :</t>
    </r>
    <r>
      <rPr>
        <b/>
        <sz val="10"/>
        <color indexed="12"/>
        <rFont val="Arial"/>
        <family val="2"/>
      </rPr>
      <t xml:space="preserve"> Clignotant 5 secondes + Tout rouge 15 secondes + Vert phase principale</t>
    </r>
  </si>
  <si>
    <r>
      <t xml:space="preserve">Autres notes : </t>
    </r>
    <r>
      <rPr>
        <b/>
        <sz val="10"/>
        <color indexed="12"/>
        <rFont val="Arial"/>
        <family val="2"/>
      </rPr>
      <t>Ajouter tout autre note pertinente à la programmation. Par exemple la distance entre les deux lignes d'arrêt.</t>
    </r>
  </si>
  <si>
    <r>
      <t>Affichage des modules piétons :</t>
    </r>
    <r>
      <rPr>
        <b/>
        <sz val="10"/>
        <color indexed="12"/>
        <rFont val="Arial"/>
        <family val="2"/>
      </rPr>
      <t xml:space="preserve"> N/A</t>
    </r>
  </si>
  <si>
    <r>
      <t>Nombre de relais de charge :</t>
    </r>
    <r>
      <rPr>
        <b/>
        <sz val="10"/>
        <color indexed="12"/>
        <rFont val="Arial"/>
        <family val="2"/>
      </rPr>
      <t xml:space="preserve"> Nombre de relais de charge dans le coffret.</t>
    </r>
  </si>
  <si>
    <t>De façon générale, cette section sert à décrire les raisons pour lesquelles la fiche de programmation est effectuée et à justifier certaines modifications dans le but de conserver un historique et de faciliter la compréhension de certains paramètre dans le futur (le pourquoi du comment on a décider de mettre telle ou telle chose qui n'est pas habituel!)</t>
  </si>
  <si>
    <r>
      <t>Description du projet :</t>
    </r>
    <r>
      <rPr>
        <b/>
        <sz val="10"/>
        <color indexed="12"/>
        <rFont val="Arial"/>
        <family val="2"/>
      </rPr>
      <t xml:space="preserve"> Décrire le projet.</t>
    </r>
  </si>
  <si>
    <t>Notes générales</t>
  </si>
  <si>
    <t>Sert à détailler les éléments importants à considérer pour la mise en place du système.</t>
  </si>
  <si>
    <t>0.1</t>
  </si>
  <si>
    <t>RACCORDEMENT DES DEUX FEUX : à valider sur le terrain</t>
  </si>
  <si>
    <t>COMMUNICATION ENTRE LES DEUX FEUX : à valider sur le terrain</t>
  </si>
  <si>
    <r>
      <t xml:space="preserve">NOMBRE DE RELAIS DE CHARGE : </t>
    </r>
    <r>
      <rPr>
        <b/>
        <sz val="8"/>
        <rFont val="Arial"/>
        <family val="2"/>
      </rPr>
      <t>2</t>
    </r>
  </si>
  <si>
    <t>NOTES GÉNÉRALES</t>
  </si>
  <si>
    <t>Chacune des têtes de feux doit être un assemblage de 3 lanternes verticales (V3-1) de forme carrées sur un fond opaque avec visières. Les lentilles (Rouge, Jaune, Vert) doivent être non symboliques (rondes) à DEL et ont un diamètre de 300 mm de diamètre.</t>
  </si>
  <si>
    <t>Une lanterne additionnelle doit être ajoutée pour afficher le décompte numérique de couleur rouge, à chaque approche, et doit indiquer la durée (en secondes) de l'intervalle rouge.</t>
  </si>
  <si>
    <t>Un raccordement temporaire sur le système d'éclairage existant (ou autre selon les disponibilités) doit être complétée.</t>
  </si>
  <si>
    <t xml:space="preserve">Les deux unités de feux doivent être gérées par un même contrôleur. Un moniteur de conflit doit surveiller le fonctionnement des feux en tout temps. Lorsqu'une anomalie est détectée, le fonctionnement normal doit être interrompu et les deux têtes de feux doivent clignoter au rouge. </t>
  </si>
  <si>
    <r>
      <t xml:space="preserve">Une communication </t>
    </r>
    <r>
      <rPr>
        <sz val="10"/>
        <color indexed="10"/>
        <rFont val="Arial"/>
        <family val="2"/>
      </rPr>
      <t xml:space="preserve">par ondes radio, avec antennes et modem (ou autre selon les disponibilités) </t>
    </r>
    <r>
      <rPr>
        <sz val="10"/>
        <rFont val="Arial"/>
        <family val="2"/>
      </rPr>
      <t>doit être implantée entre les deux unités de feux.</t>
    </r>
  </si>
  <si>
    <t>Comme ces feux de travaux seront utilisés pour une longue période, les unités de feux de circulation doivent être installées sur un bloc de béton.</t>
  </si>
  <si>
    <t>AXE ROUTIER :</t>
  </si>
  <si>
    <t>Nom</t>
  </si>
  <si>
    <t>Préparé par : Prénom Nom, ing.</t>
  </si>
  <si>
    <t>PAGE 1 / 3 : SÉQUENCE DES PHASES ET MINUTAGES</t>
  </si>
  <si>
    <t>PAGES 3 / 3 : NOTES GÉNÉRALES</t>
  </si>
  <si>
    <t>TITRE PROJET :</t>
  </si>
  <si>
    <t>SÉQUENCE</t>
  </si>
  <si>
    <t>COFFRET ET CONTRÔLEUR : Temporaire pour travaux</t>
  </si>
  <si>
    <t xml:space="preserve">ÉLÉMENTS À VALIDER PAR L'ÉLECTROTECHNICIEN : </t>
  </si>
  <si>
    <t>RAPPEL MAX</t>
  </si>
  <si>
    <t>SÉQUENCE DE DÉMARRAGE : 
Clignotement rouge 5sec + Tout rouge 15sec + Vert phase 1</t>
  </si>
  <si>
    <r>
      <rPr>
        <sz val="8"/>
        <rFont val="Arial"/>
        <family val="2"/>
      </rPr>
      <t>DATE :</t>
    </r>
    <r>
      <rPr>
        <sz val="10"/>
        <rFont val="Arial"/>
        <family val="0"/>
      </rPr>
      <t xml:space="preserve"> AAAA-MM-JJ</t>
    </r>
  </si>
  <si>
    <t>PAGE 2 / 3 : PLANS JOURNALIERS</t>
  </si>
  <si>
    <t>RÉFÉRENCE DE VERT COORDONNÉ : N/A</t>
  </si>
  <si>
    <t>PHASE COORDONNÉE : N/A</t>
  </si>
  <si>
    <t>VERT MAX</t>
  </si>
  <si>
    <r>
      <t>No PROJET :</t>
    </r>
    <r>
      <rPr>
        <sz val="10"/>
        <rFont val="Arial"/>
        <family val="2"/>
      </rPr>
      <t xml:space="preserve"> 00000</t>
    </r>
  </si>
  <si>
    <t>Note au concepteur : phases 2 et 4 nécessaires pour le décompteur, donc toujours mettre 0 tout rouge dans les phases 1 et 3</t>
  </si>
  <si>
    <r>
      <t xml:space="preserve">Dégagement jaune : </t>
    </r>
    <r>
      <rPr>
        <b/>
        <sz val="10"/>
        <color indexed="12"/>
        <rFont val="Arial"/>
        <family val="2"/>
      </rPr>
      <t>Minimum 3 sec. Temps 4 sec recommandé</t>
    </r>
  </si>
  <si>
    <t>La hauteur de la tête de feux installée latéralement, mesurée depuis le niveau de la chaussée jusqu'au-dessous de la tête de feu, doit être d'au moins 1,5m et d'au plus 3,5 m.</t>
  </si>
  <si>
    <r>
      <t xml:space="preserve">2015-10-09  -  </t>
    </r>
    <r>
      <rPr>
        <sz val="10"/>
        <color indexed="12"/>
        <rFont val="Arial"/>
        <family val="2"/>
      </rPr>
      <t>Création du document</t>
    </r>
  </si>
  <si>
    <t>Page 2 : Plans journaliers</t>
  </si>
  <si>
    <t>Page 3 : Notes générales</t>
  </si>
  <si>
    <r>
      <t xml:space="preserve">2015-10-16 </t>
    </r>
    <r>
      <rPr>
        <sz val="10"/>
        <color indexed="12"/>
        <rFont val="Arial"/>
        <family val="2"/>
      </rPr>
      <t xml:space="preserve"> -  Révision générale</t>
    </r>
  </si>
  <si>
    <r>
      <t xml:space="preserve">MISE HORS SERVICE : </t>
    </r>
    <r>
      <rPr>
        <sz val="8"/>
        <color indexed="10"/>
        <rFont val="Arial"/>
        <family val="2"/>
      </rPr>
      <t>Date non connue</t>
    </r>
  </si>
  <si>
    <t xml:space="preserve">DURÉE DU CYCLE : </t>
  </si>
  <si>
    <t>DURÉE MAXIMALE D'ATTENTE :</t>
  </si>
  <si>
    <t>DURÉE MAXIMALE D'ATTENTE (sec) :</t>
  </si>
  <si>
    <t>DURÉE DU CYCLE (sec) :</t>
  </si>
  <si>
    <t>DISTANCE ENTRE LES LIGNES D'ARRÊT (m) :</t>
  </si>
  <si>
    <r>
      <t xml:space="preserve">DESCRIPTION DU PROJET : Installation de feux de circulation pour travaux avec circulation en alternance sur une seule voie. Voir la page avec les notes générales pour les particularités des équipemements et de l'installation </t>
    </r>
    <r>
      <rPr>
        <sz val="8"/>
        <color indexed="10"/>
        <rFont val="Arial"/>
        <family val="2"/>
      </rPr>
      <t>et la page 2 pour les plages horaires.</t>
    </r>
  </si>
  <si>
    <r>
      <t>b. Valider la distance entre les deux feux, si c'est différent de</t>
    </r>
    <r>
      <rPr>
        <sz val="8"/>
        <color indexed="10"/>
        <rFont val="Arial"/>
        <family val="2"/>
      </rPr>
      <t xml:space="preserve"> 65 m</t>
    </r>
    <r>
      <rPr>
        <sz val="8"/>
        <rFont val="Arial"/>
        <family val="2"/>
      </rPr>
      <t>, m'aviser.</t>
    </r>
  </si>
  <si>
    <r>
      <t xml:space="preserve">a. Valider que le tout rouge de </t>
    </r>
    <r>
      <rPr>
        <sz val="8"/>
        <color indexed="10"/>
        <rFont val="Arial"/>
        <family val="2"/>
      </rPr>
      <t>12</t>
    </r>
    <r>
      <rPr>
        <sz val="8"/>
        <rFont val="Arial"/>
        <family val="2"/>
      </rPr>
      <t xml:space="preserve"> secondes est suffisant pour dégager la zone des travaux avant le changement de phase, sinon allonger au besoin et m'aviser.</t>
    </r>
  </si>
  <si>
    <t>NOMBRE DE POSITIONS : Minimum 4</t>
  </si>
  <si>
    <r>
      <t xml:space="preserve">MISE EN SERVICE : </t>
    </r>
    <r>
      <rPr>
        <sz val="8"/>
        <color indexed="10"/>
        <rFont val="Arial"/>
        <family val="2"/>
      </rPr>
      <t>AAAA-MM-JJ, 00H00</t>
    </r>
  </si>
  <si>
    <r>
      <rPr>
        <b/>
        <sz val="8"/>
        <rFont val="Arial"/>
        <family val="2"/>
      </rPr>
      <t>NOTE 1</t>
    </r>
    <r>
      <rPr>
        <sz val="8"/>
        <rFont val="Arial"/>
        <family val="2"/>
      </rPr>
      <t xml:space="preserve"> : Les phases de dégagement servent à afficher le décompte. Il s'agit du tout rouge nécéssaire au dégagement de la zone de travaux. Dans ce cas si, il est de</t>
    </r>
    <r>
      <rPr>
        <sz val="8"/>
        <color indexed="10"/>
        <rFont val="Arial"/>
        <family val="2"/>
      </rPr>
      <t xml:space="preserve"> </t>
    </r>
    <r>
      <rPr>
        <b/>
        <sz val="8"/>
        <color indexed="10"/>
        <rFont val="Arial"/>
        <family val="2"/>
      </rPr>
      <t>19</t>
    </r>
    <r>
      <rPr>
        <sz val="8"/>
        <rFont val="Arial"/>
        <family val="2"/>
      </rPr>
      <t xml:space="preserve"> secondes (somme du vert min + jaune + tout rouge de la phase de dégagement).</t>
    </r>
  </si>
  <si>
    <t>1.1</t>
  </si>
  <si>
    <r>
      <t>Le système de feux de travaux doit permettre la configuration des minutages demandés</t>
    </r>
    <r>
      <rPr>
        <sz val="10"/>
        <color indexed="10"/>
        <rFont val="Arial"/>
        <family val="2"/>
      </rPr>
      <t xml:space="preserve"> selon les différentes plages horaires.</t>
    </r>
  </si>
  <si>
    <r>
      <t xml:space="preserve">Une unité de feux de circulation doit être installée de chaque côté de la zone des travaux tel que montré sur le plan d'obstruction no </t>
    </r>
    <r>
      <rPr>
        <sz val="10"/>
        <color indexed="10"/>
        <rFont val="Arial"/>
        <family val="2"/>
      </rPr>
      <t>xxxx</t>
    </r>
    <r>
      <rPr>
        <sz val="10"/>
        <rFont val="Arial"/>
        <family val="2"/>
      </rPr>
      <t xml:space="preserve">. Les feux devraient être espacés à </t>
    </r>
    <r>
      <rPr>
        <sz val="10"/>
        <color indexed="10"/>
        <rFont val="Arial"/>
        <family val="2"/>
      </rPr>
      <t>5</t>
    </r>
    <r>
      <rPr>
        <sz val="10"/>
        <color indexed="10"/>
        <rFont val="Arial"/>
        <family val="2"/>
      </rPr>
      <t>5m</t>
    </r>
    <r>
      <rPr>
        <sz val="10"/>
        <rFont val="Arial"/>
        <family val="2"/>
      </rPr>
      <t xml:space="preserve"> l'un de l'autre et les lignes d'arrêts de </t>
    </r>
    <r>
      <rPr>
        <sz val="10"/>
        <color indexed="10"/>
        <rFont val="Arial"/>
        <family val="2"/>
      </rPr>
      <t>65</t>
    </r>
    <r>
      <rPr>
        <sz val="10"/>
        <rFont val="Arial"/>
        <family val="2"/>
      </rPr>
      <t>m. Coordonner l'installation et la mise en service des feux de travaux avec les travaux d'obstruction.</t>
    </r>
  </si>
  <si>
    <r>
      <t>2018-01-30 -</t>
    </r>
    <r>
      <rPr>
        <sz val="10"/>
        <color indexed="12"/>
        <rFont val="Arial"/>
        <family val="2"/>
      </rPr>
      <t xml:space="preserve"> Améliorations des les notes des pages 1 et 3.</t>
    </r>
  </si>
  <si>
    <t>F603 : FICHE DE PROGRAMMATION DES FEUX DE TRAVAUX</t>
  </si>
  <si>
    <t>F603 : Fiche de programmation et concept pour feux de travaux</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</si>
</sst>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m/yyyy"/>
    <numFmt numFmtId="174" formatCode="dd\ mmmm\ yyyy"/>
    <numFmt numFmtId="175" formatCode="[$-F800]dddd\,\ mmmm\ dd\,\ yyyy"/>
    <numFmt numFmtId="176" formatCode="[$-C0C]d\ mmmm\ yyyy"/>
  </numFmts>
  <fonts count="61">
    <font>
      <sz val="10"/>
      <name val="Arial"/>
      <family val="0"/>
    </font>
    <font>
      <b/>
      <sz val="10"/>
      <name val="Arial"/>
      <family val="2"/>
    </font>
    <font>
      <sz val="8"/>
      <name val="Arial"/>
      <family val="2"/>
    </font>
    <font>
      <b/>
      <sz val="14"/>
      <name val="Arial"/>
      <family val="2"/>
    </font>
    <font>
      <sz val="14"/>
      <name val="Arial"/>
      <family val="2"/>
    </font>
    <font>
      <sz val="8"/>
      <name val="Tahoma"/>
      <family val="2"/>
    </font>
    <font>
      <u val="single"/>
      <sz val="8.5"/>
      <color indexed="12"/>
      <name val="Arial"/>
      <family val="2"/>
    </font>
    <font>
      <u val="single"/>
      <sz val="8.5"/>
      <color indexed="36"/>
      <name val="Arial"/>
      <family val="2"/>
    </font>
    <font>
      <u val="single"/>
      <sz val="10"/>
      <name val="Arial"/>
      <family val="2"/>
    </font>
    <font>
      <b/>
      <sz val="11"/>
      <name val="Arial"/>
      <family val="2"/>
    </font>
    <font>
      <b/>
      <sz val="8"/>
      <name val="Arial"/>
      <family val="2"/>
    </font>
    <font>
      <b/>
      <sz val="10"/>
      <color indexed="14"/>
      <name val="Arial"/>
      <family val="2"/>
    </font>
    <font>
      <b/>
      <sz val="10"/>
      <color indexed="12"/>
      <name val="Arial"/>
      <family val="2"/>
    </font>
    <font>
      <sz val="9"/>
      <name val="Arial"/>
      <family val="2"/>
    </font>
    <font>
      <b/>
      <sz val="12"/>
      <name val="Arial"/>
      <family val="2"/>
    </font>
    <font>
      <b/>
      <u val="single"/>
      <sz val="10"/>
      <color indexed="12"/>
      <name val="Arial"/>
      <family val="2"/>
    </font>
    <font>
      <b/>
      <u val="single"/>
      <sz val="10"/>
      <color indexed="14"/>
      <name val="Arial"/>
      <family val="2"/>
    </font>
    <font>
      <sz val="10"/>
      <color indexed="12"/>
      <name val="Arial"/>
      <family val="2"/>
    </font>
    <font>
      <b/>
      <sz val="9"/>
      <name val="Arial"/>
      <family val="2"/>
    </font>
    <font>
      <sz val="8"/>
      <color indexed="10"/>
      <name val="Arial"/>
      <family val="2"/>
    </font>
    <font>
      <sz val="10"/>
      <color indexed="10"/>
      <name val="Arial"/>
      <family val="2"/>
    </font>
    <font>
      <b/>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0"/>
    </font>
    <font>
      <b/>
      <sz val="10.5"/>
      <color indexed="8"/>
      <name val="Calibri"/>
      <family val="0"/>
    </font>
    <font>
      <b/>
      <sz val="14"/>
      <color indexed="8"/>
      <name val="Arial Black"/>
      <family val="0"/>
    </font>
    <font>
      <b/>
      <sz val="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61"/>
        <bgColor indexed="64"/>
      </patternFill>
    </fill>
    <fill>
      <patternFill patternType="solid">
        <fgColor indexed="62"/>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77">
    <xf numFmtId="0" fontId="0" fillId="0" borderId="0" xfId="0" applyAlignment="1">
      <alignment/>
    </xf>
    <xf numFmtId="0" fontId="0" fillId="0" borderId="0" xfId="0" applyBorder="1" applyAlignment="1">
      <alignment/>
    </xf>
    <xf numFmtId="0" fontId="2" fillId="0" borderId="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wrapText="1"/>
    </xf>
    <xf numFmtId="0" fontId="1" fillId="0" borderId="0" xfId="0" applyFont="1" applyAlignment="1">
      <alignment horizontal="left" vertical="center" wrapText="1"/>
    </xf>
    <xf numFmtId="0" fontId="11" fillId="33" borderId="17" xfId="0" applyFont="1" applyFill="1" applyBorder="1" applyAlignment="1">
      <alignment vertical="center"/>
    </xf>
    <xf numFmtId="14" fontId="12" fillId="33" borderId="17" xfId="0" applyNumberFormat="1" applyFont="1" applyFill="1" applyBorder="1" applyAlignment="1">
      <alignment horizontal="left" vertical="center" wrapText="1"/>
    </xf>
    <xf numFmtId="0" fontId="11" fillId="0" borderId="15" xfId="0" applyFont="1" applyBorder="1" applyAlignment="1">
      <alignment vertical="center" wrapText="1"/>
    </xf>
    <xf numFmtId="0" fontId="12" fillId="0" borderId="15" xfId="0" applyFont="1" applyBorder="1" applyAlignment="1">
      <alignment horizontal="left" vertical="center" wrapText="1"/>
    </xf>
    <xf numFmtId="0" fontId="1" fillId="0" borderId="15"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vertical="center" wrapText="1"/>
    </xf>
    <xf numFmtId="0" fontId="11" fillId="33" borderId="17" xfId="0" applyFont="1" applyFill="1" applyBorder="1" applyAlignment="1">
      <alignment horizontal="right" vertical="center"/>
    </xf>
    <xf numFmtId="0" fontId="2" fillId="0" borderId="0" xfId="0" applyFont="1" applyAlignment="1">
      <alignment/>
    </xf>
    <xf numFmtId="0" fontId="2" fillId="0" borderId="0" xfId="0" applyFont="1" applyBorder="1" applyAlignment="1">
      <alignment horizontal="right"/>
    </xf>
    <xf numFmtId="0" fontId="1" fillId="0" borderId="15" xfId="0" applyFont="1" applyBorder="1" applyAlignment="1">
      <alignment/>
    </xf>
    <xf numFmtId="0" fontId="1" fillId="0" borderId="17" xfId="0" applyFont="1" applyBorder="1" applyAlignment="1">
      <alignment/>
    </xf>
    <xf numFmtId="0" fontId="10" fillId="0" borderId="10" xfId="0" applyFont="1" applyBorder="1" applyAlignment="1">
      <alignment/>
    </xf>
    <xf numFmtId="0" fontId="10"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12" fillId="34" borderId="0" xfId="0" applyFont="1" applyFill="1" applyAlignment="1">
      <alignment vertical="center" wrapText="1"/>
    </xf>
    <xf numFmtId="0" fontId="1" fillId="34" borderId="0" xfId="0" applyFont="1" applyFill="1" applyAlignment="1">
      <alignment vertical="center" wrapText="1"/>
    </xf>
    <xf numFmtId="0" fontId="11" fillId="34" borderId="0" xfId="0" applyFont="1" applyFill="1" applyAlignment="1">
      <alignment vertical="center"/>
    </xf>
    <xf numFmtId="0" fontId="12" fillId="34" borderId="0" xfId="0" applyFont="1" applyFill="1" applyAlignment="1">
      <alignment vertical="center"/>
    </xf>
    <xf numFmtId="0" fontId="15" fillId="34" borderId="0" xfId="0" applyFont="1" applyFill="1" applyAlignment="1">
      <alignment vertical="center"/>
    </xf>
    <xf numFmtId="0" fontId="16" fillId="34" borderId="0" xfId="0" applyFont="1" applyFill="1" applyAlignment="1">
      <alignment vertical="center"/>
    </xf>
    <xf numFmtId="172" fontId="12" fillId="33" borderId="20" xfId="0" applyNumberFormat="1" applyFont="1" applyFill="1" applyBorder="1" applyAlignment="1">
      <alignment horizontal="left" vertical="center" wrapText="1"/>
    </xf>
    <xf numFmtId="0" fontId="11" fillId="33" borderId="20" xfId="0" applyFont="1" applyFill="1" applyBorder="1" applyAlignment="1">
      <alignment vertical="center" wrapText="1"/>
    </xf>
    <xf numFmtId="0" fontId="12" fillId="33" borderId="21" xfId="0" applyFont="1" applyFill="1" applyBorder="1" applyAlignment="1">
      <alignment vertical="center" wrapText="1"/>
    </xf>
    <xf numFmtId="0" fontId="11" fillId="33" borderId="21" xfId="0" applyFont="1" applyFill="1" applyBorder="1" applyAlignment="1">
      <alignment vertical="center" wrapText="1"/>
    </xf>
    <xf numFmtId="0" fontId="0" fillId="35" borderId="22" xfId="0" applyFill="1" applyBorder="1" applyAlignment="1">
      <alignment/>
    </xf>
    <xf numFmtId="0" fontId="2" fillId="35" borderId="23" xfId="0" applyFont="1" applyFill="1" applyBorder="1" applyAlignment="1">
      <alignment/>
    </xf>
    <xf numFmtId="0" fontId="2" fillId="35" borderId="22" xfId="0" applyFont="1" applyFill="1" applyBorder="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horizontal="right"/>
    </xf>
    <xf numFmtId="0" fontId="13" fillId="0" borderId="24" xfId="0" applyFont="1" applyBorder="1" applyAlignment="1">
      <alignment/>
    </xf>
    <xf numFmtId="0" fontId="0" fillId="36" borderId="13" xfId="0" applyFill="1" applyBorder="1" applyAlignment="1">
      <alignment/>
    </xf>
    <xf numFmtId="0" fontId="0" fillId="37" borderId="13"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xf>
    <xf numFmtId="49" fontId="0" fillId="35" borderId="0" xfId="0" applyNumberFormat="1" applyFont="1" applyFill="1" applyAlignment="1" quotePrefix="1">
      <alignment/>
    </xf>
    <xf numFmtId="0" fontId="10" fillId="0" borderId="10" xfId="0" applyFont="1" applyBorder="1" applyAlignment="1">
      <alignment/>
    </xf>
    <xf numFmtId="0" fontId="10" fillId="0" borderId="0" xfId="0" applyFont="1" applyBorder="1" applyAlignment="1">
      <alignment/>
    </xf>
    <xf numFmtId="0" fontId="0" fillId="6" borderId="25" xfId="0" applyFill="1" applyBorder="1" applyAlignment="1">
      <alignment/>
    </xf>
    <xf numFmtId="0" fontId="0" fillId="6" borderId="26" xfId="0" applyFill="1" applyBorder="1" applyAlignment="1">
      <alignment/>
    </xf>
    <xf numFmtId="0" fontId="0" fillId="6" borderId="27" xfId="0" applyFill="1" applyBorder="1" applyAlignment="1">
      <alignment/>
    </xf>
    <xf numFmtId="0" fontId="0" fillId="6" borderId="28" xfId="0" applyFill="1" applyBorder="1" applyAlignment="1">
      <alignment/>
    </xf>
    <xf numFmtId="0" fontId="1" fillId="6" borderId="0" xfId="0" applyFont="1" applyFill="1" applyBorder="1" applyAlignment="1">
      <alignment/>
    </xf>
    <xf numFmtId="0" fontId="0" fillId="6" borderId="0" xfId="0" applyFill="1" applyBorder="1" applyAlignment="1">
      <alignment/>
    </xf>
    <xf numFmtId="0" fontId="8" fillId="6" borderId="0" xfId="0" applyFont="1" applyFill="1" applyBorder="1" applyAlignment="1">
      <alignment/>
    </xf>
    <xf numFmtId="0" fontId="0" fillId="6" borderId="29" xfId="0" applyFill="1" applyBorder="1" applyAlignment="1">
      <alignment/>
    </xf>
    <xf numFmtId="0" fontId="1" fillId="6" borderId="0" xfId="0" applyFont="1" applyFill="1" applyBorder="1" applyAlignment="1">
      <alignment horizontal="left" vertical="center"/>
    </xf>
    <xf numFmtId="0" fontId="1" fillId="6" borderId="0" xfId="0" applyFont="1" applyFill="1" applyBorder="1" applyAlignment="1">
      <alignment/>
    </xf>
    <xf numFmtId="0" fontId="8" fillId="6" borderId="0" xfId="0" applyFont="1" applyFill="1" applyBorder="1" applyAlignment="1">
      <alignment/>
    </xf>
    <xf numFmtId="0" fontId="0" fillId="6" borderId="30" xfId="0" applyFill="1" applyBorder="1" applyAlignment="1">
      <alignment/>
    </xf>
    <xf numFmtId="0" fontId="0" fillId="6" borderId="31" xfId="0" applyFill="1" applyBorder="1" applyAlignment="1">
      <alignment/>
    </xf>
    <xf numFmtId="0" fontId="0" fillId="6" borderId="32" xfId="0" applyFill="1" applyBorder="1" applyAlignment="1">
      <alignment/>
    </xf>
    <xf numFmtId="0" fontId="0" fillId="6" borderId="11" xfId="0" applyFill="1" applyBorder="1" applyAlignment="1">
      <alignment/>
    </xf>
    <xf numFmtId="0" fontId="0" fillId="6" borderId="10"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8" fillId="6" borderId="13" xfId="0" applyFont="1" applyFill="1" applyBorder="1" applyAlignment="1">
      <alignment/>
    </xf>
    <xf numFmtId="0" fontId="0" fillId="6" borderId="33" xfId="0" applyFill="1" applyBorder="1" applyAlignment="1">
      <alignment/>
    </xf>
    <xf numFmtId="0" fontId="0" fillId="6" borderId="15" xfId="0" applyFill="1" applyBorder="1" applyAlignment="1">
      <alignment/>
    </xf>
    <xf numFmtId="0" fontId="0" fillId="6" borderId="16" xfId="0" applyFill="1" applyBorder="1" applyAlignment="1">
      <alignment/>
    </xf>
    <xf numFmtId="0" fontId="1" fillId="0" borderId="0" xfId="0" applyFont="1" applyAlignment="1">
      <alignment horizontal="right" vertical="center"/>
    </xf>
    <xf numFmtId="0" fontId="0" fillId="0" borderId="0" xfId="0" applyFont="1" applyBorder="1" applyAlignment="1">
      <alignment horizontal="center"/>
    </xf>
    <xf numFmtId="0" fontId="10" fillId="0" borderId="10" xfId="0" applyNumberFormat="1" applyFont="1" applyBorder="1" applyAlignment="1">
      <alignment horizontal="center"/>
    </xf>
    <xf numFmtId="0" fontId="2" fillId="0" borderId="0" xfId="0" applyFont="1" applyAlignment="1">
      <alignment/>
    </xf>
    <xf numFmtId="0" fontId="13" fillId="0" borderId="0" xfId="0" applyFont="1" applyBorder="1" applyAlignment="1">
      <alignment/>
    </xf>
    <xf numFmtId="0" fontId="13" fillId="0" borderId="14" xfId="0" applyFont="1" applyBorder="1" applyAlignment="1">
      <alignment/>
    </xf>
    <xf numFmtId="0" fontId="2" fillId="0" borderId="13" xfId="0" applyFont="1" applyBorder="1" applyAlignment="1">
      <alignment/>
    </xf>
    <xf numFmtId="0" fontId="2" fillId="0" borderId="0" xfId="0" applyFont="1" applyAlignment="1">
      <alignment/>
    </xf>
    <xf numFmtId="0" fontId="13" fillId="0" borderId="33" xfId="0" applyFont="1" applyBorder="1" applyAlignment="1">
      <alignment/>
    </xf>
    <xf numFmtId="0" fontId="13" fillId="0" borderId="24" xfId="0" applyFont="1" applyBorder="1" applyAlignment="1">
      <alignment/>
    </xf>
    <xf numFmtId="0" fontId="10" fillId="0" borderId="0" xfId="0" applyNumberFormat="1"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18" fillId="0" borderId="19" xfId="0" applyFont="1" applyBorder="1" applyAlignment="1">
      <alignment horizontal="center" vertical="center"/>
    </xf>
    <xf numFmtId="0" fontId="13" fillId="0" borderId="13" xfId="0" applyFont="1" applyBorder="1" applyAlignment="1">
      <alignment/>
    </xf>
    <xf numFmtId="0" fontId="13" fillId="0" borderId="0" xfId="0" applyFont="1" applyBorder="1" applyAlignment="1">
      <alignment/>
    </xf>
    <xf numFmtId="0" fontId="13" fillId="0" borderId="14" xfId="0" applyFont="1" applyBorder="1" applyAlignment="1">
      <alignment/>
    </xf>
    <xf numFmtId="0" fontId="2" fillId="0" borderId="19" xfId="0" applyFont="1" applyBorder="1" applyAlignment="1">
      <alignment horizontal="center"/>
    </xf>
    <xf numFmtId="0" fontId="2" fillId="0" borderId="33" xfId="0" applyFont="1" applyBorder="1" applyAlignment="1">
      <alignment/>
    </xf>
    <xf numFmtId="0" fontId="0" fillId="0" borderId="19" xfId="0" applyFill="1" applyBorder="1" applyAlignment="1">
      <alignment horizontal="center"/>
    </xf>
    <xf numFmtId="0" fontId="0" fillId="0" borderId="19" xfId="0" applyFill="1" applyBorder="1" applyAlignment="1" quotePrefix="1">
      <alignment horizontal="center"/>
    </xf>
    <xf numFmtId="0" fontId="18" fillId="0" borderId="19" xfId="0" applyFont="1" applyFill="1" applyBorder="1" applyAlignment="1">
      <alignment horizontal="center" vertical="center"/>
    </xf>
    <xf numFmtId="0" fontId="0" fillId="0" borderId="17" xfId="0" applyFont="1" applyBorder="1" applyAlignment="1">
      <alignment/>
    </xf>
    <xf numFmtId="0" fontId="0" fillId="0" borderId="24" xfId="0" applyFill="1" applyBorder="1" applyAlignment="1">
      <alignment horizontal="center"/>
    </xf>
    <xf numFmtId="0" fontId="0" fillId="0" borderId="24" xfId="0" applyBorder="1" applyAlignment="1">
      <alignment horizontal="center"/>
    </xf>
    <xf numFmtId="0" fontId="2" fillId="0" borderId="24" xfId="0" applyFont="1" applyFill="1" applyBorder="1" applyAlignment="1" quotePrefix="1">
      <alignment horizontal="center"/>
    </xf>
    <xf numFmtId="0" fontId="2" fillId="0" borderId="11" xfId="0" applyFont="1" applyBorder="1" applyAlignment="1">
      <alignment horizontal="center"/>
    </xf>
    <xf numFmtId="0" fontId="2" fillId="0" borderId="24" xfId="0" applyFont="1" applyBorder="1" applyAlignment="1" quotePrefix="1">
      <alignment horizontal="center"/>
    </xf>
    <xf numFmtId="0" fontId="0" fillId="0" borderId="0" xfId="0" applyFont="1" applyBorder="1" applyAlignment="1">
      <alignment/>
    </xf>
    <xf numFmtId="0" fontId="0" fillId="0" borderId="0" xfId="0" applyFont="1" applyAlignment="1" quotePrefix="1">
      <alignment/>
    </xf>
    <xf numFmtId="0" fontId="13" fillId="0" borderId="0" xfId="0" applyFont="1" applyBorder="1" applyAlignment="1">
      <alignment/>
    </xf>
    <xf numFmtId="0" fontId="13" fillId="0" borderId="14" xfId="0" applyFont="1" applyBorder="1" applyAlignment="1">
      <alignment/>
    </xf>
    <xf numFmtId="0" fontId="2" fillId="0" borderId="0" xfId="0" applyFont="1" applyBorder="1" applyAlignment="1">
      <alignment horizontal="center"/>
    </xf>
    <xf numFmtId="0" fontId="0" fillId="0" borderId="14" xfId="0" applyFill="1" applyBorder="1" applyAlignment="1" quotePrefix="1">
      <alignment horizontal="center"/>
    </xf>
    <xf numFmtId="0" fontId="2" fillId="0" borderId="14" xfId="0" applyFont="1" applyBorder="1" applyAlignment="1" quotePrefix="1">
      <alignment horizontal="center"/>
    </xf>
    <xf numFmtId="0" fontId="2" fillId="0" borderId="0" xfId="0" applyFont="1" applyBorder="1" applyAlignment="1">
      <alignment horizontal="center"/>
    </xf>
    <xf numFmtId="0" fontId="1" fillId="0" borderId="10" xfId="0" applyFont="1" applyBorder="1" applyAlignment="1">
      <alignment/>
    </xf>
    <xf numFmtId="0" fontId="2" fillId="0" borderId="13" xfId="0" applyFont="1" applyFill="1" applyBorder="1" applyAlignment="1">
      <alignment/>
    </xf>
    <xf numFmtId="0" fontId="2" fillId="0" borderId="14" xfId="0" applyFont="1" applyFill="1" applyBorder="1" applyAlignment="1" quotePrefix="1">
      <alignment horizontal="center"/>
    </xf>
    <xf numFmtId="0" fontId="2" fillId="0" borderId="14" xfId="0" applyFont="1" applyBorder="1" applyAlignment="1">
      <alignment/>
    </xf>
    <xf numFmtId="0" fontId="3"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right"/>
    </xf>
    <xf numFmtId="0" fontId="0" fillId="0" borderId="10" xfId="0" applyBorder="1" applyAlignment="1">
      <alignment horizontal="center"/>
    </xf>
    <xf numFmtId="0" fontId="0" fillId="0" borderId="24" xfId="0" applyFill="1" applyBorder="1" applyAlignment="1">
      <alignment/>
    </xf>
    <xf numFmtId="0" fontId="0" fillId="0" borderId="17" xfId="0" applyFill="1" applyBorder="1" applyAlignment="1">
      <alignment/>
    </xf>
    <xf numFmtId="0" fontId="0" fillId="0" borderId="18" xfId="0" applyFill="1" applyBorder="1" applyAlignment="1">
      <alignment/>
    </xf>
    <xf numFmtId="0" fontId="2" fillId="38" borderId="11" xfId="0" applyFont="1" applyFill="1" applyBorder="1" applyAlignment="1">
      <alignment/>
    </xf>
    <xf numFmtId="0" fontId="0" fillId="38" borderId="10" xfId="0" applyFill="1" applyBorder="1" applyAlignment="1">
      <alignment/>
    </xf>
    <xf numFmtId="0" fontId="0" fillId="38" borderId="12" xfId="0" applyFill="1" applyBorder="1" applyAlignment="1">
      <alignment/>
    </xf>
    <xf numFmtId="0" fontId="2" fillId="38" borderId="33" xfId="0" applyFont="1" applyFill="1" applyBorder="1" applyAlignment="1">
      <alignment/>
    </xf>
    <xf numFmtId="0" fontId="0" fillId="38" borderId="15" xfId="0" applyFill="1" applyBorder="1" applyAlignment="1">
      <alignment/>
    </xf>
    <xf numFmtId="0" fontId="0" fillId="38" borderId="16" xfId="0" applyFill="1" applyBorder="1" applyAlignment="1">
      <alignment/>
    </xf>
    <xf numFmtId="0" fontId="60" fillId="0" borderId="14" xfId="0" applyFont="1" applyFill="1" applyBorder="1" applyAlignment="1" quotePrefix="1">
      <alignment horizontal="center"/>
    </xf>
    <xf numFmtId="0" fontId="12"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172" fontId="12" fillId="33" borderId="0" xfId="0" applyNumberFormat="1" applyFont="1" applyFill="1" applyBorder="1" applyAlignment="1">
      <alignment horizontal="left" vertical="center" wrapText="1"/>
    </xf>
    <xf numFmtId="0" fontId="11" fillId="33" borderId="0" xfId="0" applyFont="1" applyFill="1" applyBorder="1" applyAlignment="1">
      <alignment vertical="center" wrapText="1"/>
    </xf>
    <xf numFmtId="0" fontId="11"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17" fillId="34" borderId="0" xfId="0" applyFont="1" applyFill="1" applyAlignment="1">
      <alignment horizontal="left" vertical="center" wrapText="1"/>
    </xf>
    <xf numFmtId="0" fontId="12" fillId="0" borderId="0" xfId="0" applyFont="1" applyAlignment="1">
      <alignment horizontal="left" vertical="center" wrapText="1"/>
    </xf>
    <xf numFmtId="0" fontId="12" fillId="34" borderId="0" xfId="0" applyFont="1" applyFill="1" applyAlignment="1">
      <alignment horizontal="left" vertical="center" wrapText="1"/>
    </xf>
    <xf numFmtId="0" fontId="15" fillId="34" borderId="0" xfId="0" applyFont="1" applyFill="1" applyAlignment="1">
      <alignment horizontal="left" vertical="center" wrapText="1"/>
    </xf>
    <xf numFmtId="0" fontId="12" fillId="33" borderId="15" xfId="0" applyFont="1" applyFill="1" applyBorder="1" applyAlignment="1">
      <alignment horizontal="left" vertical="center" wrapText="1"/>
    </xf>
    <xf numFmtId="0" fontId="11" fillId="33" borderId="10"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21"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2" fillId="33" borderId="21" xfId="0" applyFont="1" applyFill="1" applyBorder="1" applyAlignment="1">
      <alignment horizontal="left" vertical="center" wrapText="1"/>
    </xf>
    <xf numFmtId="14" fontId="12" fillId="33" borderId="20" xfId="0" applyNumberFormat="1" applyFont="1" applyFill="1" applyBorder="1" applyAlignment="1">
      <alignment horizontal="left" vertical="center" wrapText="1"/>
    </xf>
    <xf numFmtId="0" fontId="12" fillId="33" borderId="20" xfId="0" applyFont="1" applyFill="1" applyBorder="1" applyAlignment="1">
      <alignment horizontal="left" vertical="center" wrapText="1"/>
    </xf>
    <xf numFmtId="0" fontId="13" fillId="0" borderId="19" xfId="0" applyFont="1" applyFill="1" applyBorder="1" applyAlignment="1">
      <alignment horizontal="left"/>
    </xf>
    <xf numFmtId="0" fontId="13" fillId="0" borderId="24" xfId="0" applyFont="1" applyFill="1" applyBorder="1" applyAlignment="1">
      <alignment horizontal="left"/>
    </xf>
    <xf numFmtId="0" fontId="13" fillId="0" borderId="19" xfId="0" applyFont="1" applyBorder="1" applyAlignment="1">
      <alignment horizontal="left"/>
    </xf>
    <xf numFmtId="0" fontId="13" fillId="0" borderId="24" xfId="0" applyFont="1" applyBorder="1" applyAlignment="1">
      <alignment horizontal="left"/>
    </xf>
    <xf numFmtId="0" fontId="2" fillId="38" borderId="11"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2" xfId="0" applyFont="1" applyBorder="1" applyAlignment="1">
      <alignment horizontal="center" vertical="center" textRotation="90"/>
    </xf>
    <xf numFmtId="0" fontId="3" fillId="0" borderId="34" xfId="0" applyFont="1" applyBorder="1" applyAlignment="1">
      <alignment horizontal="center" vertical="center" textRotation="90"/>
    </xf>
    <xf numFmtId="0" fontId="3" fillId="0" borderId="23" xfId="0" applyFont="1" applyBorder="1" applyAlignment="1">
      <alignment horizontal="center" vertical="center" textRotation="90"/>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13" fillId="0" borderId="33"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 fillId="0" borderId="33"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3" fillId="0" borderId="22" xfId="0" applyFont="1" applyBorder="1" applyAlignment="1">
      <alignment horizontal="right" vertical="center" textRotation="90"/>
    </xf>
    <xf numFmtId="0" fontId="3" fillId="0" borderId="34" xfId="0" applyFont="1" applyBorder="1" applyAlignment="1">
      <alignment horizontal="right" vertical="center" textRotation="90"/>
    </xf>
    <xf numFmtId="0" fontId="3" fillId="0" borderId="23" xfId="0" applyFont="1" applyBorder="1" applyAlignment="1">
      <alignment horizontal="right" vertical="center" textRotation="90"/>
    </xf>
    <xf numFmtId="0" fontId="0" fillId="0" borderId="19" xfId="0" applyFont="1" applyBorder="1" applyAlignment="1">
      <alignment horizontal="center"/>
    </xf>
    <xf numFmtId="0" fontId="0" fillId="0" borderId="24"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3" fillId="0" borderId="19" xfId="0" applyFont="1" applyBorder="1" applyAlignment="1">
      <alignment horizontal="center"/>
    </xf>
    <xf numFmtId="0" fontId="2" fillId="0" borderId="0" xfId="0" applyFont="1" applyAlignment="1">
      <alignment horizontal="center"/>
    </xf>
    <xf numFmtId="0" fontId="2" fillId="0" borderId="24"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0" fillId="0" borderId="15" xfId="0" applyFont="1" applyBorder="1" applyAlignment="1">
      <alignment horizontal="center"/>
    </xf>
    <xf numFmtId="0" fontId="0" fillId="0" borderId="16" xfId="0" applyFont="1" applyBorder="1" applyAlignment="1">
      <alignment horizontal="center"/>
    </xf>
    <xf numFmtId="0" fontId="0" fillId="0" borderId="19" xfId="0" applyFont="1" applyFill="1" applyBorder="1" applyAlignment="1">
      <alignment horizontal="center"/>
    </xf>
    <xf numFmtId="0" fontId="10" fillId="0" borderId="24" xfId="0" applyFont="1" applyBorder="1" applyAlignment="1">
      <alignment horizontal="center"/>
    </xf>
    <xf numFmtId="0" fontId="10" fillId="0" borderId="17"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3" fillId="0" borderId="19" xfId="0" applyFont="1" applyBorder="1" applyAlignment="1">
      <alignment horizontal="center" vertical="center" textRotation="90"/>
    </xf>
    <xf numFmtId="0" fontId="10" fillId="0" borderId="18" xfId="0" applyFont="1" applyBorder="1" applyAlignment="1">
      <alignment horizontal="center"/>
    </xf>
    <xf numFmtId="0" fontId="10" fillId="0" borderId="33" xfId="0" applyFont="1" applyBorder="1" applyAlignment="1">
      <alignment horizontal="center"/>
    </xf>
    <xf numFmtId="0" fontId="10" fillId="0" borderId="15" xfId="0" applyFont="1" applyBorder="1" applyAlignment="1">
      <alignment horizontal="center"/>
    </xf>
    <xf numFmtId="0" fontId="10" fillId="0" borderId="24" xfId="0" applyFont="1" applyFill="1" applyBorder="1" applyAlignment="1">
      <alignment horizontal="center"/>
    </xf>
    <xf numFmtId="0" fontId="10" fillId="0" borderId="17" xfId="0" applyFont="1" applyFill="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wrapText="1"/>
    </xf>
    <xf numFmtId="0" fontId="13" fillId="0" borderId="24" xfId="0" applyFont="1" applyBorder="1" applyAlignment="1">
      <alignment horizontal="center"/>
    </xf>
    <xf numFmtId="0" fontId="13" fillId="0" borderId="18" xfId="0" applyFont="1" applyBorder="1" applyAlignment="1">
      <alignment horizontal="center"/>
    </xf>
    <xf numFmtId="0" fontId="13" fillId="0" borderId="17" xfId="0" applyFont="1"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19"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23" xfId="0" applyFont="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60" fillId="0" borderId="11" xfId="0" applyFont="1" applyBorder="1" applyAlignment="1">
      <alignment horizontal="left" vertical="center"/>
    </xf>
    <xf numFmtId="0" fontId="60" fillId="0" borderId="10" xfId="0" applyFont="1" applyBorder="1" applyAlignment="1">
      <alignment horizontal="left" vertical="center"/>
    </xf>
    <xf numFmtId="0" fontId="60" fillId="0" borderId="12"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24"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933450</xdr:colOff>
      <xdr:row>2</xdr:row>
      <xdr:rowOff>66675</xdr:rowOff>
    </xdr:to>
    <xdr:pic>
      <xdr:nvPicPr>
        <xdr:cNvPr id="1" name="Picture 1"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twoCellAnchor editAs="oneCell">
    <xdr:from>
      <xdr:col>0</xdr:col>
      <xdr:colOff>0</xdr:colOff>
      <xdr:row>0</xdr:row>
      <xdr:rowOff>0</xdr:rowOff>
    </xdr:from>
    <xdr:to>
      <xdr:col>1</xdr:col>
      <xdr:colOff>933450</xdr:colOff>
      <xdr:row>2</xdr:row>
      <xdr:rowOff>66675</xdr:rowOff>
    </xdr:to>
    <xdr:pic>
      <xdr:nvPicPr>
        <xdr:cNvPr id="2" name="Picture 1"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8</xdr:row>
      <xdr:rowOff>238125</xdr:rowOff>
    </xdr:from>
    <xdr:to>
      <xdr:col>7</xdr:col>
      <xdr:colOff>228600</xdr:colOff>
      <xdr:row>14</xdr:row>
      <xdr:rowOff>66675</xdr:rowOff>
    </xdr:to>
    <xdr:grpSp>
      <xdr:nvGrpSpPr>
        <xdr:cNvPr id="1" name="Groupe 17"/>
        <xdr:cNvGrpSpPr>
          <a:grpSpLocks/>
        </xdr:cNvGrpSpPr>
      </xdr:nvGrpSpPr>
      <xdr:grpSpPr>
        <a:xfrm>
          <a:off x="771525" y="1447800"/>
          <a:ext cx="4238625" cy="1924050"/>
          <a:chOff x="1000125" y="1238250"/>
          <a:chExt cx="4238625" cy="1009650"/>
        </a:xfrm>
        <a:solidFill>
          <a:srgbClr val="FFFFFF"/>
        </a:solidFill>
      </xdr:grpSpPr>
      <xdr:grpSp>
        <xdr:nvGrpSpPr>
          <xdr:cNvPr id="2" name="Groupe 20"/>
          <xdr:cNvGrpSpPr>
            <a:grpSpLocks/>
          </xdr:cNvGrpSpPr>
        </xdr:nvGrpSpPr>
        <xdr:grpSpPr>
          <a:xfrm>
            <a:off x="1000125" y="1238250"/>
            <a:ext cx="4238625" cy="971536"/>
            <a:chOff x="988219" y="1279922"/>
            <a:chExt cx="4240142" cy="957663"/>
          </a:xfrm>
          <a:solidFill>
            <a:srgbClr val="FFFFFF"/>
          </a:solidFill>
        </xdr:grpSpPr>
        <xdr:grpSp>
          <xdr:nvGrpSpPr>
            <xdr:cNvPr id="3" name="Groupe 616"/>
            <xdr:cNvGrpSpPr>
              <a:grpSpLocks/>
            </xdr:cNvGrpSpPr>
          </xdr:nvGrpSpPr>
          <xdr:grpSpPr>
            <a:xfrm>
              <a:off x="988219" y="1279922"/>
              <a:ext cx="4240142" cy="957663"/>
              <a:chOff x="9389354" y="14950965"/>
              <a:chExt cx="4241579" cy="975112"/>
            </a:xfrm>
            <a:solidFill>
              <a:srgbClr val="FFFFFF"/>
            </a:solidFill>
          </xdr:grpSpPr>
          <xdr:grpSp>
            <xdr:nvGrpSpPr>
              <xdr:cNvPr id="4" name="Groupe 18"/>
              <xdr:cNvGrpSpPr>
                <a:grpSpLocks/>
              </xdr:cNvGrpSpPr>
            </xdr:nvGrpSpPr>
            <xdr:grpSpPr>
              <a:xfrm>
                <a:off x="9389354" y="14967054"/>
                <a:ext cx="4241579" cy="959023"/>
                <a:chOff x="576982" y="1247876"/>
                <a:chExt cx="4138596" cy="988886"/>
              </a:xfrm>
              <a:solidFill>
                <a:srgbClr val="FFFFFF"/>
              </a:solidFill>
            </xdr:grpSpPr>
            <xdr:grpSp>
              <xdr:nvGrpSpPr>
                <xdr:cNvPr id="5" name="Groupe 17"/>
                <xdr:cNvGrpSpPr>
                  <a:grpSpLocks/>
                </xdr:cNvGrpSpPr>
              </xdr:nvGrpSpPr>
              <xdr:grpSpPr>
                <a:xfrm>
                  <a:off x="576982" y="1486939"/>
                  <a:ext cx="4138596" cy="749823"/>
                  <a:chOff x="9496181" y="11363658"/>
                  <a:chExt cx="1302640" cy="238897"/>
                </a:xfrm>
                <a:solidFill>
                  <a:srgbClr val="FFFFFF"/>
                </a:solidFill>
              </xdr:grpSpPr>
              <xdr:sp>
                <xdr:nvSpPr>
                  <xdr:cNvPr id="6" name="Line 587"/>
                  <xdr:cNvSpPr>
                    <a:spLocks/>
                  </xdr:cNvSpPr>
                </xdr:nvSpPr>
                <xdr:spPr>
                  <a:xfrm>
                    <a:off x="9496181" y="11479822"/>
                    <a:ext cx="1302640" cy="63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89"/>
                  <xdr:cNvSpPr>
                    <a:spLocks/>
                  </xdr:cNvSpPr>
                </xdr:nvSpPr>
                <xdr:spPr>
                  <a:xfrm>
                    <a:off x="9568478" y="11362465"/>
                    <a:ext cx="232847" cy="240569"/>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8" name="Oval 590"/>
                  <xdr:cNvSpPr>
                    <a:spLocks/>
                  </xdr:cNvSpPr>
                </xdr:nvSpPr>
                <xdr:spPr>
                  <a:xfrm>
                    <a:off x="9882739" y="11362465"/>
                    <a:ext cx="226008" cy="240569"/>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9" name="Oval 608"/>
                  <xdr:cNvSpPr>
                    <a:spLocks/>
                  </xdr:cNvSpPr>
                </xdr:nvSpPr>
                <xdr:spPr>
                  <a:xfrm>
                    <a:off x="10502470" y="11362465"/>
                    <a:ext cx="228288" cy="240569"/>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10" name="Oval 611"/>
                  <xdr:cNvSpPr>
                    <a:spLocks/>
                  </xdr:cNvSpPr>
                </xdr:nvSpPr>
                <xdr:spPr>
                  <a:xfrm>
                    <a:off x="10192768" y="11362465"/>
                    <a:ext cx="230567" cy="240569"/>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grpSp>
            <xdr:sp>
              <xdr:nvSpPr>
                <xdr:cNvPr id="11" name="Oval 535"/>
                <xdr:cNvSpPr>
                  <a:spLocks/>
                </xdr:cNvSpPr>
              </xdr:nvSpPr>
              <xdr:spPr>
                <a:xfrm>
                  <a:off x="1784417" y="1246888"/>
                  <a:ext cx="747017" cy="259335"/>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2</a:t>
                  </a:r>
                </a:p>
              </xdr:txBody>
            </xdr:sp>
          </xdr:grpSp>
          <xdr:sp>
            <xdr:nvSpPr>
              <xdr:cNvPr id="12" name="Oval 535"/>
              <xdr:cNvSpPr>
                <a:spLocks/>
              </xdr:cNvSpPr>
            </xdr:nvSpPr>
            <xdr:spPr>
              <a:xfrm>
                <a:off x="12651128" y="14950965"/>
                <a:ext cx="750759" cy="288389"/>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4</a:t>
                </a:r>
              </a:p>
            </xdr:txBody>
          </xdr:sp>
          <xdr:sp>
            <xdr:nvSpPr>
              <xdr:cNvPr id="13" name="Oval 535"/>
              <xdr:cNvSpPr>
                <a:spLocks/>
              </xdr:cNvSpPr>
            </xdr:nvSpPr>
            <xdr:spPr>
              <a:xfrm>
                <a:off x="9617339" y="14988019"/>
                <a:ext cx="735914" cy="221838"/>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1 (A1)</a:t>
                </a:r>
              </a:p>
            </xdr:txBody>
          </xdr:sp>
          <xdr:sp>
            <xdr:nvSpPr>
              <xdr:cNvPr id="14" name="Oval 535"/>
              <xdr:cNvSpPr>
                <a:spLocks/>
              </xdr:cNvSpPr>
            </xdr:nvSpPr>
            <xdr:spPr>
              <a:xfrm>
                <a:off x="11657538" y="14958278"/>
                <a:ext cx="743337" cy="273763"/>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3 (A2)</a:t>
                </a:r>
              </a:p>
            </xdr:txBody>
          </xdr:sp>
        </xdr:grpSp>
        <xdr:sp>
          <xdr:nvSpPr>
            <xdr:cNvPr id="15" name="Oval 535"/>
            <xdr:cNvSpPr>
              <a:spLocks/>
            </xdr:cNvSpPr>
          </xdr:nvSpPr>
          <xdr:spPr>
            <a:xfrm>
              <a:off x="2151078" y="1592360"/>
              <a:ext cx="920111" cy="639240"/>
            </a:xfrm>
            <a:prstGeom prst="ellipse">
              <a:avLst/>
            </a:prstGeom>
            <a:noFill/>
            <a:ln w="9525" cmpd="sng">
              <a:noFill/>
            </a:ln>
          </xdr:spPr>
          <xdr:txBody>
            <a:bodyPr vertOverflow="clip" wrap="square" lIns="27432" tIns="27432" rIns="0" bIns="0" anchor="ctr"/>
            <a:p>
              <a:pPr algn="ctr">
                <a:defRPr/>
              </a:pPr>
              <a:r>
                <a:rPr lang="en-US" cap="none" sz="800" b="1" i="0" u="none" baseline="0">
                  <a:solidFill>
                    <a:srgbClr val="000000"/>
                  </a:solidFill>
                </a:rPr>
                <a:t>DÉGAGEMENT
</a:t>
              </a:r>
              <a:r>
                <a:rPr lang="en-US" cap="none" sz="800" b="1" i="0" u="none" baseline="0">
                  <a:solidFill>
                    <a:srgbClr val="000000"/>
                  </a:solidFill>
                </a:rPr>
                <a:t>DIR. EST. NOTE 1</a:t>
              </a:r>
            </a:p>
          </xdr:txBody>
        </xdr:sp>
      </xdr:grpSp>
      <xdr:sp>
        <xdr:nvSpPr>
          <xdr:cNvPr id="16" name="Oval 535"/>
          <xdr:cNvSpPr>
            <a:spLocks/>
          </xdr:cNvSpPr>
        </xdr:nvSpPr>
        <xdr:spPr>
          <a:xfrm>
            <a:off x="4179094" y="1533068"/>
            <a:ext cx="927199" cy="714832"/>
          </a:xfrm>
          <a:prstGeom prst="ellipse">
            <a:avLst/>
          </a:prstGeom>
          <a:noFill/>
          <a:ln w="9525" cmpd="sng">
            <a:noFill/>
          </a:ln>
        </xdr:spPr>
        <xdr:txBody>
          <a:bodyPr vertOverflow="clip" wrap="square" lIns="27432" tIns="27432" rIns="0" bIns="0" anchor="ctr"/>
          <a:p>
            <a:pPr algn="ctr">
              <a:defRPr/>
            </a:pPr>
            <a:r>
              <a:rPr lang="en-US" cap="none" sz="800" b="1" i="0" u="none" baseline="0">
                <a:solidFill>
                  <a:srgbClr val="000000"/>
                </a:solidFill>
              </a:rPr>
              <a:t>DÉGAGEMENT DIR. OUEST
</a:t>
            </a:r>
            <a:r>
              <a:rPr lang="en-US" cap="none" sz="800" b="1" i="0" u="none" baseline="0">
                <a:solidFill>
                  <a:srgbClr val="000000"/>
                </a:solidFill>
              </a:rPr>
              <a:t>NOTE 1</a:t>
            </a:r>
          </a:p>
        </xdr:txBody>
      </xdr:sp>
    </xdr:grpSp>
    <xdr:clientData/>
  </xdr:twoCellAnchor>
  <xdr:twoCellAnchor editAs="oneCell">
    <xdr:from>
      <xdr:col>0</xdr:col>
      <xdr:colOff>0</xdr:colOff>
      <xdr:row>0</xdr:row>
      <xdr:rowOff>0</xdr:rowOff>
    </xdr:from>
    <xdr:to>
      <xdr:col>1</xdr:col>
      <xdr:colOff>647700</xdr:colOff>
      <xdr:row>2</xdr:row>
      <xdr:rowOff>0</xdr:rowOff>
    </xdr:to>
    <xdr:pic>
      <xdr:nvPicPr>
        <xdr:cNvPr id="17" name="Picture 1" descr="Logo_Laval"/>
        <xdr:cNvPicPr preferRelativeResize="1">
          <a:picLocks noChangeAspect="1"/>
        </xdr:cNvPicPr>
      </xdr:nvPicPr>
      <xdr:blipFill>
        <a:blip r:embed="rId1"/>
        <a:stretch>
          <a:fillRect/>
        </a:stretch>
      </xdr:blipFill>
      <xdr:spPr>
        <a:xfrm>
          <a:off x="0" y="0"/>
          <a:ext cx="923925" cy="333375"/>
        </a:xfrm>
        <a:prstGeom prst="rect">
          <a:avLst/>
        </a:prstGeom>
        <a:noFill/>
        <a:ln w="9525" cmpd="sng">
          <a:noFill/>
        </a:ln>
      </xdr:spPr>
    </xdr:pic>
    <xdr:clientData/>
  </xdr:twoCellAnchor>
  <xdr:twoCellAnchor>
    <xdr:from>
      <xdr:col>1</xdr:col>
      <xdr:colOff>152400</xdr:colOff>
      <xdr:row>9</xdr:row>
      <xdr:rowOff>28575</xdr:rowOff>
    </xdr:from>
    <xdr:to>
      <xdr:col>1</xdr:col>
      <xdr:colOff>409575</xdr:colOff>
      <xdr:row>14</xdr:row>
      <xdr:rowOff>28575</xdr:rowOff>
    </xdr:to>
    <xdr:grpSp>
      <xdr:nvGrpSpPr>
        <xdr:cNvPr id="18" name="Group 60"/>
        <xdr:cNvGrpSpPr>
          <a:grpSpLocks/>
        </xdr:cNvGrpSpPr>
      </xdr:nvGrpSpPr>
      <xdr:grpSpPr>
        <a:xfrm>
          <a:off x="428625" y="2524125"/>
          <a:ext cx="257175" cy="809625"/>
          <a:chOff x="34" y="142"/>
          <a:chExt cx="27" cy="86"/>
        </a:xfrm>
        <a:solidFill>
          <a:srgbClr val="FFFFFF"/>
        </a:solidFill>
      </xdr:grpSpPr>
      <xdr:sp>
        <xdr:nvSpPr>
          <xdr:cNvPr id="19" name="Line 8"/>
          <xdr:cNvSpPr>
            <a:spLocks/>
          </xdr:cNvSpPr>
        </xdr:nvSpPr>
        <xdr:spPr>
          <a:xfrm flipV="1">
            <a:off x="47" y="142"/>
            <a:ext cx="0" cy="46"/>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0" name="Text Box 58"/>
          <xdr:cNvSpPr txBox="1">
            <a:spLocks noChangeArrowheads="1"/>
          </xdr:cNvSpPr>
        </xdr:nvSpPr>
        <xdr:spPr>
          <a:xfrm>
            <a:off x="34" y="186"/>
            <a:ext cx="27" cy="28"/>
          </a:xfrm>
          <a:prstGeom prst="rect">
            <a:avLst/>
          </a:prstGeom>
          <a:noFill/>
          <a:ln w="9525" cmpd="sng">
            <a:noFill/>
          </a:ln>
        </xdr:spPr>
        <xdr:txBody>
          <a:bodyPr vertOverflow="clip" wrap="square" lIns="45720" tIns="45720" rIns="45720" bIns="0"/>
          <a:p>
            <a:pPr algn="ctr">
              <a:defRPr/>
            </a:pPr>
            <a:r>
              <a:rPr lang="en-US" cap="none" sz="1400" b="1" i="0" u="none" baseline="0">
                <a:solidFill>
                  <a:srgbClr val="000000"/>
                </a:solidFill>
              </a:rPr>
              <a:t>N</a:t>
            </a:r>
          </a:p>
        </xdr:txBody>
      </xdr:sp>
      <xdr:sp>
        <xdr:nvSpPr>
          <xdr:cNvPr id="21" name="Line 59"/>
          <xdr:cNvSpPr>
            <a:spLocks/>
          </xdr:cNvSpPr>
        </xdr:nvSpPr>
        <xdr:spPr>
          <a:xfrm>
            <a:off x="47" y="215"/>
            <a:ext cx="0" cy="1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219075</xdr:colOff>
      <xdr:row>56</xdr:row>
      <xdr:rowOff>38100</xdr:rowOff>
    </xdr:from>
    <xdr:to>
      <xdr:col>0</xdr:col>
      <xdr:colOff>219075</xdr:colOff>
      <xdr:row>58</xdr:row>
      <xdr:rowOff>142875</xdr:rowOff>
    </xdr:to>
    <xdr:sp>
      <xdr:nvSpPr>
        <xdr:cNvPr id="22" name="Line 263"/>
        <xdr:cNvSpPr>
          <a:spLocks/>
        </xdr:cNvSpPr>
      </xdr:nvSpPr>
      <xdr:spPr>
        <a:xfrm flipH="1" flipV="1">
          <a:off x="219075" y="10077450"/>
          <a:ext cx="0" cy="4286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56</xdr:row>
      <xdr:rowOff>28575</xdr:rowOff>
    </xdr:from>
    <xdr:to>
      <xdr:col>1</xdr:col>
      <xdr:colOff>647700</xdr:colOff>
      <xdr:row>58</xdr:row>
      <xdr:rowOff>133350</xdr:rowOff>
    </xdr:to>
    <xdr:sp>
      <xdr:nvSpPr>
        <xdr:cNvPr id="23" name="Line 263"/>
        <xdr:cNvSpPr>
          <a:spLocks/>
        </xdr:cNvSpPr>
      </xdr:nvSpPr>
      <xdr:spPr>
        <a:xfrm flipH="1" flipV="1">
          <a:off x="923925" y="10067925"/>
          <a:ext cx="0" cy="42862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56</xdr:row>
      <xdr:rowOff>9525</xdr:rowOff>
    </xdr:from>
    <xdr:to>
      <xdr:col>1</xdr:col>
      <xdr:colOff>523875</xdr:colOff>
      <xdr:row>56</xdr:row>
      <xdr:rowOff>9525</xdr:rowOff>
    </xdr:to>
    <xdr:sp>
      <xdr:nvSpPr>
        <xdr:cNvPr id="24" name="Line 263"/>
        <xdr:cNvSpPr>
          <a:spLocks/>
        </xdr:cNvSpPr>
      </xdr:nvSpPr>
      <xdr:spPr>
        <a:xfrm flipV="1">
          <a:off x="361950" y="10048875"/>
          <a:ext cx="438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59</xdr:row>
      <xdr:rowOff>47625</xdr:rowOff>
    </xdr:from>
    <xdr:to>
      <xdr:col>1</xdr:col>
      <xdr:colOff>542925</xdr:colOff>
      <xdr:row>59</xdr:row>
      <xdr:rowOff>47625</xdr:rowOff>
    </xdr:to>
    <xdr:sp>
      <xdr:nvSpPr>
        <xdr:cNvPr id="25" name="Line 263"/>
        <xdr:cNvSpPr>
          <a:spLocks/>
        </xdr:cNvSpPr>
      </xdr:nvSpPr>
      <xdr:spPr>
        <a:xfrm flipV="1">
          <a:off x="361950" y="10572750"/>
          <a:ext cx="457200"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54</xdr:row>
      <xdr:rowOff>123825</xdr:rowOff>
    </xdr:from>
    <xdr:to>
      <xdr:col>4</xdr:col>
      <xdr:colOff>723900</xdr:colOff>
      <xdr:row>55</xdr:row>
      <xdr:rowOff>95250</xdr:rowOff>
    </xdr:to>
    <xdr:grpSp>
      <xdr:nvGrpSpPr>
        <xdr:cNvPr id="26" name="Group 305"/>
        <xdr:cNvGrpSpPr>
          <a:grpSpLocks/>
        </xdr:cNvGrpSpPr>
      </xdr:nvGrpSpPr>
      <xdr:grpSpPr>
        <a:xfrm rot="16200000" flipV="1">
          <a:off x="3086100" y="9839325"/>
          <a:ext cx="133350" cy="133350"/>
          <a:chOff x="237" y="130"/>
          <a:chExt cx="21" cy="21"/>
        </a:xfrm>
        <a:solidFill>
          <a:srgbClr val="FFFFFF"/>
        </a:solidFill>
      </xdr:grpSpPr>
      <xdr:sp>
        <xdr:nvSpPr>
          <xdr:cNvPr id="27"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161925</xdr:colOff>
      <xdr:row>54</xdr:row>
      <xdr:rowOff>133350</xdr:rowOff>
    </xdr:from>
    <xdr:to>
      <xdr:col>5</xdr:col>
      <xdr:colOff>314325</xdr:colOff>
      <xdr:row>55</xdr:row>
      <xdr:rowOff>104775</xdr:rowOff>
    </xdr:to>
    <xdr:grpSp>
      <xdr:nvGrpSpPr>
        <xdr:cNvPr id="29" name="Group 305"/>
        <xdr:cNvGrpSpPr>
          <a:grpSpLocks/>
        </xdr:cNvGrpSpPr>
      </xdr:nvGrpSpPr>
      <xdr:grpSpPr>
        <a:xfrm rot="10800000" flipV="1">
          <a:off x="3419475" y="9848850"/>
          <a:ext cx="152400" cy="133350"/>
          <a:chOff x="237" y="130"/>
          <a:chExt cx="21" cy="21"/>
        </a:xfrm>
        <a:solidFill>
          <a:srgbClr val="FFFFFF"/>
        </a:solidFill>
      </xdr:grpSpPr>
      <xdr:sp>
        <xdr:nvSpPr>
          <xdr:cNvPr id="30"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180975</xdr:colOff>
      <xdr:row>52</xdr:row>
      <xdr:rowOff>114300</xdr:rowOff>
    </xdr:from>
    <xdr:to>
      <xdr:col>5</xdr:col>
      <xdr:colOff>323850</xdr:colOff>
      <xdr:row>53</xdr:row>
      <xdr:rowOff>114300</xdr:rowOff>
    </xdr:to>
    <xdr:grpSp>
      <xdr:nvGrpSpPr>
        <xdr:cNvPr id="32" name="Group 305"/>
        <xdr:cNvGrpSpPr>
          <a:grpSpLocks/>
        </xdr:cNvGrpSpPr>
      </xdr:nvGrpSpPr>
      <xdr:grpSpPr>
        <a:xfrm rot="5400000" flipV="1">
          <a:off x="3438525" y="9505950"/>
          <a:ext cx="142875" cy="161925"/>
          <a:chOff x="237" y="130"/>
          <a:chExt cx="21" cy="21"/>
        </a:xfrm>
        <a:solidFill>
          <a:srgbClr val="FFFFFF"/>
        </a:solidFill>
      </xdr:grpSpPr>
      <xdr:sp>
        <xdr:nvSpPr>
          <xdr:cNvPr id="33"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619125</xdr:colOff>
      <xdr:row>52</xdr:row>
      <xdr:rowOff>114300</xdr:rowOff>
    </xdr:from>
    <xdr:to>
      <xdr:col>5</xdr:col>
      <xdr:colOff>9525</xdr:colOff>
      <xdr:row>53</xdr:row>
      <xdr:rowOff>95250</xdr:rowOff>
    </xdr:to>
    <xdr:grpSp>
      <xdr:nvGrpSpPr>
        <xdr:cNvPr id="35" name="Group 305"/>
        <xdr:cNvGrpSpPr>
          <a:grpSpLocks/>
        </xdr:cNvGrpSpPr>
      </xdr:nvGrpSpPr>
      <xdr:grpSpPr>
        <a:xfrm flipV="1">
          <a:off x="3114675" y="9505950"/>
          <a:ext cx="152400" cy="142875"/>
          <a:chOff x="237" y="130"/>
          <a:chExt cx="21" cy="21"/>
        </a:xfrm>
        <a:solidFill>
          <a:srgbClr val="FFFFFF"/>
        </a:solidFill>
      </xdr:grpSpPr>
      <xdr:sp>
        <xdr:nvSpPr>
          <xdr:cNvPr id="3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485775</xdr:colOff>
      <xdr:row>51</xdr:row>
      <xdr:rowOff>152400</xdr:rowOff>
    </xdr:from>
    <xdr:to>
      <xdr:col>4</xdr:col>
      <xdr:colOff>38100</xdr:colOff>
      <xdr:row>53</xdr:row>
      <xdr:rowOff>123825</xdr:rowOff>
    </xdr:to>
    <xdr:grpSp>
      <xdr:nvGrpSpPr>
        <xdr:cNvPr id="38" name="Group 117"/>
        <xdr:cNvGrpSpPr>
          <a:grpSpLocks/>
        </xdr:cNvGrpSpPr>
      </xdr:nvGrpSpPr>
      <xdr:grpSpPr>
        <a:xfrm>
          <a:off x="2219325" y="9382125"/>
          <a:ext cx="314325" cy="295275"/>
          <a:chOff x="234" y="960"/>
          <a:chExt cx="33" cy="31"/>
        </a:xfrm>
        <a:solidFill>
          <a:srgbClr val="FFFFFF"/>
        </a:solidFill>
      </xdr:grpSpPr>
      <xdr:grpSp>
        <xdr:nvGrpSpPr>
          <xdr:cNvPr id="39" name="Group 305"/>
          <xdr:cNvGrpSpPr>
            <a:grpSpLocks/>
          </xdr:cNvGrpSpPr>
        </xdr:nvGrpSpPr>
        <xdr:grpSpPr>
          <a:xfrm rot="10800000">
            <a:off x="234" y="960"/>
            <a:ext cx="21" cy="21"/>
            <a:chOff x="237" y="130"/>
            <a:chExt cx="21" cy="21"/>
          </a:xfrm>
          <a:solidFill>
            <a:srgbClr val="FFFFFF"/>
          </a:solidFill>
        </xdr:grpSpPr>
        <xdr:sp>
          <xdr:nvSpPr>
            <xdr:cNvPr id="40"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42" name="Oval 535"/>
          <xdr:cNvSpPr>
            <a:spLocks/>
          </xdr:cNvSpPr>
        </xdr:nvSpPr>
        <xdr:spPr>
          <a:xfrm>
            <a:off x="250" y="966"/>
            <a:ext cx="17" cy="25"/>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3</a:t>
            </a:r>
          </a:p>
        </xdr:txBody>
      </xdr:sp>
    </xdr:grpSp>
    <xdr:clientData/>
  </xdr:twoCellAnchor>
  <xdr:twoCellAnchor>
    <xdr:from>
      <xdr:col>2</xdr:col>
      <xdr:colOff>638175</xdr:colOff>
      <xdr:row>44</xdr:row>
      <xdr:rowOff>123825</xdr:rowOff>
    </xdr:from>
    <xdr:to>
      <xdr:col>3</xdr:col>
      <xdr:colOff>361950</xdr:colOff>
      <xdr:row>46</xdr:row>
      <xdr:rowOff>28575</xdr:rowOff>
    </xdr:to>
    <xdr:grpSp>
      <xdr:nvGrpSpPr>
        <xdr:cNvPr id="43" name="Group 122"/>
        <xdr:cNvGrpSpPr>
          <a:grpSpLocks/>
        </xdr:cNvGrpSpPr>
      </xdr:nvGrpSpPr>
      <xdr:grpSpPr>
        <a:xfrm>
          <a:off x="1628775" y="8220075"/>
          <a:ext cx="466725" cy="228600"/>
          <a:chOff x="223" y="836"/>
          <a:chExt cx="49" cy="24"/>
        </a:xfrm>
        <a:solidFill>
          <a:srgbClr val="FFFFFF"/>
        </a:solidFill>
      </xdr:grpSpPr>
      <xdr:grpSp>
        <xdr:nvGrpSpPr>
          <xdr:cNvPr id="44" name="Groupe 165"/>
          <xdr:cNvGrpSpPr>
            <a:grpSpLocks/>
          </xdr:cNvGrpSpPr>
        </xdr:nvGrpSpPr>
        <xdr:grpSpPr>
          <a:xfrm>
            <a:off x="239" y="844"/>
            <a:ext cx="33" cy="15"/>
            <a:chOff x="3056404" y="851647"/>
            <a:chExt cx="314325" cy="133350"/>
          </a:xfrm>
          <a:solidFill>
            <a:srgbClr val="FFFFFF"/>
          </a:solidFill>
        </xdr:grpSpPr>
        <xdr:sp>
          <xdr:nvSpPr>
            <xdr:cNvPr id="45"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6"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7" name="Oval 535"/>
          <xdr:cNvSpPr>
            <a:spLocks/>
          </xdr:cNvSpPr>
        </xdr:nvSpPr>
        <xdr:spPr>
          <a:xfrm>
            <a:off x="223" y="83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2</xdr:col>
      <xdr:colOff>600075</xdr:colOff>
      <xdr:row>52</xdr:row>
      <xdr:rowOff>76200</xdr:rowOff>
    </xdr:from>
    <xdr:to>
      <xdr:col>3</xdr:col>
      <xdr:colOff>171450</xdr:colOff>
      <xdr:row>55</xdr:row>
      <xdr:rowOff>0</xdr:rowOff>
    </xdr:to>
    <xdr:grpSp>
      <xdr:nvGrpSpPr>
        <xdr:cNvPr id="48" name="Group 127"/>
        <xdr:cNvGrpSpPr>
          <a:grpSpLocks/>
        </xdr:cNvGrpSpPr>
      </xdr:nvGrpSpPr>
      <xdr:grpSpPr>
        <a:xfrm>
          <a:off x="1590675" y="9467850"/>
          <a:ext cx="314325" cy="409575"/>
          <a:chOff x="98" y="964"/>
          <a:chExt cx="33" cy="43"/>
        </a:xfrm>
        <a:solidFill>
          <a:srgbClr val="FFFFFF"/>
        </a:solidFill>
      </xdr:grpSpPr>
      <xdr:grpSp>
        <xdr:nvGrpSpPr>
          <xdr:cNvPr id="49" name="Group 305"/>
          <xdr:cNvGrpSpPr>
            <a:grpSpLocks/>
          </xdr:cNvGrpSpPr>
        </xdr:nvGrpSpPr>
        <xdr:grpSpPr>
          <a:xfrm rot="5400000">
            <a:off x="98" y="986"/>
            <a:ext cx="21" cy="21"/>
            <a:chOff x="237" y="130"/>
            <a:chExt cx="21" cy="21"/>
          </a:xfrm>
          <a:solidFill>
            <a:srgbClr val="FFFFFF"/>
          </a:solidFill>
        </xdr:grpSpPr>
        <xdr:sp>
          <xdr:nvSpPr>
            <xdr:cNvPr id="50"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52" name="Oval 535"/>
          <xdr:cNvSpPr>
            <a:spLocks/>
          </xdr:cNvSpPr>
        </xdr:nvSpPr>
        <xdr:spPr>
          <a:xfrm>
            <a:off x="110" y="964"/>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5</a:t>
            </a:r>
          </a:p>
        </xdr:txBody>
      </xdr:sp>
    </xdr:grpSp>
    <xdr:clientData/>
  </xdr:twoCellAnchor>
  <xdr:twoCellAnchor>
    <xdr:from>
      <xdr:col>3</xdr:col>
      <xdr:colOff>438150</xdr:colOff>
      <xdr:row>53</xdr:row>
      <xdr:rowOff>38100</xdr:rowOff>
    </xdr:from>
    <xdr:to>
      <xdr:col>4</xdr:col>
      <xdr:colOff>9525</xdr:colOff>
      <xdr:row>55</xdr:row>
      <xdr:rowOff>47625</xdr:rowOff>
    </xdr:to>
    <xdr:grpSp>
      <xdr:nvGrpSpPr>
        <xdr:cNvPr id="53" name="Group 132"/>
        <xdr:cNvGrpSpPr>
          <a:grpSpLocks/>
        </xdr:cNvGrpSpPr>
      </xdr:nvGrpSpPr>
      <xdr:grpSpPr>
        <a:xfrm>
          <a:off x="2171700" y="9591675"/>
          <a:ext cx="333375" cy="333375"/>
          <a:chOff x="251" y="1006"/>
          <a:chExt cx="35" cy="35"/>
        </a:xfrm>
        <a:solidFill>
          <a:srgbClr val="FFFFFF"/>
        </a:solidFill>
      </xdr:grpSpPr>
      <xdr:grpSp>
        <xdr:nvGrpSpPr>
          <xdr:cNvPr id="54" name="Group 305"/>
          <xdr:cNvGrpSpPr>
            <a:grpSpLocks/>
          </xdr:cNvGrpSpPr>
        </xdr:nvGrpSpPr>
        <xdr:grpSpPr>
          <a:xfrm>
            <a:off x="265" y="1020"/>
            <a:ext cx="21" cy="21"/>
            <a:chOff x="237" y="130"/>
            <a:chExt cx="21" cy="21"/>
          </a:xfrm>
          <a:solidFill>
            <a:srgbClr val="FFFFFF"/>
          </a:solidFill>
        </xdr:grpSpPr>
        <xdr:sp>
          <xdr:nvSpPr>
            <xdr:cNvPr id="55"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57" name="Oval 535"/>
          <xdr:cNvSpPr>
            <a:spLocks/>
          </xdr:cNvSpPr>
        </xdr:nvSpPr>
        <xdr:spPr>
          <a:xfrm>
            <a:off x="251" y="100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7</a:t>
            </a:r>
          </a:p>
        </xdr:txBody>
      </xdr:sp>
    </xdr:grpSp>
    <xdr:clientData/>
  </xdr:twoCellAnchor>
  <xdr:twoCellAnchor>
    <xdr:from>
      <xdr:col>3</xdr:col>
      <xdr:colOff>95250</xdr:colOff>
      <xdr:row>52</xdr:row>
      <xdr:rowOff>19050</xdr:rowOff>
    </xdr:from>
    <xdr:to>
      <xdr:col>3</xdr:col>
      <xdr:colOff>381000</xdr:colOff>
      <xdr:row>54</xdr:row>
      <xdr:rowOff>57150</xdr:rowOff>
    </xdr:to>
    <xdr:grpSp>
      <xdr:nvGrpSpPr>
        <xdr:cNvPr id="58" name="Group 137"/>
        <xdr:cNvGrpSpPr>
          <a:grpSpLocks/>
        </xdr:cNvGrpSpPr>
      </xdr:nvGrpSpPr>
      <xdr:grpSpPr>
        <a:xfrm>
          <a:off x="1828800" y="9410700"/>
          <a:ext cx="285750" cy="361950"/>
          <a:chOff x="272" y="973"/>
          <a:chExt cx="30" cy="38"/>
        </a:xfrm>
        <a:solidFill>
          <a:srgbClr val="FFFFFF"/>
        </a:solidFill>
      </xdr:grpSpPr>
      <xdr:grpSp>
        <xdr:nvGrpSpPr>
          <xdr:cNvPr id="59" name="Group 305"/>
          <xdr:cNvGrpSpPr>
            <a:grpSpLocks/>
          </xdr:cNvGrpSpPr>
        </xdr:nvGrpSpPr>
        <xdr:grpSpPr>
          <a:xfrm rot="16200000">
            <a:off x="281" y="973"/>
            <a:ext cx="21" cy="21"/>
            <a:chOff x="237" y="130"/>
            <a:chExt cx="21" cy="21"/>
          </a:xfrm>
          <a:solidFill>
            <a:srgbClr val="FFFFFF"/>
          </a:solidFill>
        </xdr:grpSpPr>
        <xdr:sp>
          <xdr:nvSpPr>
            <xdr:cNvPr id="60"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62" name="Oval 535"/>
          <xdr:cNvSpPr>
            <a:spLocks/>
          </xdr:cNvSpPr>
        </xdr:nvSpPr>
        <xdr:spPr>
          <a:xfrm>
            <a:off x="272" y="987"/>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1</a:t>
            </a:r>
          </a:p>
        </xdr:txBody>
      </xdr:sp>
    </xdr:grpSp>
    <xdr:clientData/>
  </xdr:twoCellAnchor>
  <xdr:twoCellAnchor>
    <xdr:from>
      <xdr:col>4</xdr:col>
      <xdr:colOff>438150</xdr:colOff>
      <xdr:row>46</xdr:row>
      <xdr:rowOff>28575</xdr:rowOff>
    </xdr:from>
    <xdr:to>
      <xdr:col>5</xdr:col>
      <xdr:colOff>190500</xdr:colOff>
      <xdr:row>47</xdr:row>
      <xdr:rowOff>142875</xdr:rowOff>
    </xdr:to>
    <xdr:grpSp>
      <xdr:nvGrpSpPr>
        <xdr:cNvPr id="63" name="Group 142"/>
        <xdr:cNvGrpSpPr>
          <a:grpSpLocks/>
        </xdr:cNvGrpSpPr>
      </xdr:nvGrpSpPr>
      <xdr:grpSpPr>
        <a:xfrm>
          <a:off x="2933700" y="8448675"/>
          <a:ext cx="514350" cy="276225"/>
          <a:chOff x="373" y="859"/>
          <a:chExt cx="54" cy="29"/>
        </a:xfrm>
        <a:solidFill>
          <a:srgbClr val="FFFFFF"/>
        </a:solidFill>
      </xdr:grpSpPr>
      <xdr:grpSp>
        <xdr:nvGrpSpPr>
          <xdr:cNvPr id="64" name="Group 143"/>
          <xdr:cNvGrpSpPr>
            <a:grpSpLocks/>
          </xdr:cNvGrpSpPr>
        </xdr:nvGrpSpPr>
        <xdr:grpSpPr>
          <a:xfrm>
            <a:off x="391" y="860"/>
            <a:ext cx="36" cy="27"/>
            <a:chOff x="391" y="860"/>
            <a:chExt cx="36" cy="27"/>
          </a:xfrm>
          <a:solidFill>
            <a:srgbClr val="FFFFFF"/>
          </a:solidFill>
        </xdr:grpSpPr>
        <xdr:sp>
          <xdr:nvSpPr>
            <xdr:cNvPr id="65" name="Line 144"/>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66" name="Group 145"/>
            <xdr:cNvGrpSpPr>
              <a:grpSpLocks/>
            </xdr:cNvGrpSpPr>
          </xdr:nvGrpSpPr>
          <xdr:grpSpPr>
            <a:xfrm>
              <a:off x="391" y="860"/>
              <a:ext cx="24" cy="11"/>
              <a:chOff x="389" y="841"/>
              <a:chExt cx="33" cy="13"/>
            </a:xfrm>
            <a:solidFill>
              <a:srgbClr val="FFFFFF"/>
            </a:solidFill>
          </xdr:grpSpPr>
          <xdr:sp>
            <xdr:nvSpPr>
              <xdr:cNvPr id="67" name="Line 146"/>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8" name="Line 147"/>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148"/>
            <xdr:cNvGrpSpPr>
              <a:grpSpLocks/>
            </xdr:cNvGrpSpPr>
          </xdr:nvGrpSpPr>
          <xdr:grpSpPr>
            <a:xfrm flipV="1">
              <a:off x="391" y="877"/>
              <a:ext cx="24" cy="10"/>
              <a:chOff x="389" y="841"/>
              <a:chExt cx="33" cy="13"/>
            </a:xfrm>
            <a:solidFill>
              <a:srgbClr val="FFFFFF"/>
            </a:solidFill>
          </xdr:grpSpPr>
          <xdr:sp>
            <xdr:nvSpPr>
              <xdr:cNvPr id="70" name="Line 149"/>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1" name="Line 150"/>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2" name="Oval 535"/>
          <xdr:cNvSpPr>
            <a:spLocks/>
          </xdr:cNvSpPr>
        </xdr:nvSpPr>
        <xdr:spPr>
          <a:xfrm>
            <a:off x="373" y="859"/>
            <a:ext cx="23" cy="29"/>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2</xdr:col>
      <xdr:colOff>638175</xdr:colOff>
      <xdr:row>46</xdr:row>
      <xdr:rowOff>28575</xdr:rowOff>
    </xdr:from>
    <xdr:to>
      <xdr:col>3</xdr:col>
      <xdr:colOff>390525</xdr:colOff>
      <xdr:row>47</xdr:row>
      <xdr:rowOff>133350</xdr:rowOff>
    </xdr:to>
    <xdr:grpSp>
      <xdr:nvGrpSpPr>
        <xdr:cNvPr id="73" name="Group 152"/>
        <xdr:cNvGrpSpPr>
          <a:grpSpLocks/>
        </xdr:cNvGrpSpPr>
      </xdr:nvGrpSpPr>
      <xdr:grpSpPr>
        <a:xfrm>
          <a:off x="1628775" y="8448675"/>
          <a:ext cx="495300" cy="266700"/>
          <a:chOff x="236" y="859"/>
          <a:chExt cx="52" cy="28"/>
        </a:xfrm>
        <a:solidFill>
          <a:srgbClr val="FFFFFF"/>
        </a:solidFill>
      </xdr:grpSpPr>
      <xdr:grpSp>
        <xdr:nvGrpSpPr>
          <xdr:cNvPr id="74" name="Groupe 165"/>
          <xdr:cNvGrpSpPr>
            <a:grpSpLocks/>
          </xdr:cNvGrpSpPr>
        </xdr:nvGrpSpPr>
        <xdr:grpSpPr>
          <a:xfrm rot="10800000">
            <a:off x="236" y="867"/>
            <a:ext cx="33" cy="15"/>
            <a:chOff x="3056404" y="851647"/>
            <a:chExt cx="314325" cy="133350"/>
          </a:xfrm>
          <a:solidFill>
            <a:srgbClr val="FFFFFF"/>
          </a:solidFill>
        </xdr:grpSpPr>
        <xdr:sp>
          <xdr:nvSpPr>
            <xdr:cNvPr id="75"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6"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7" name="Oval 535"/>
          <xdr:cNvSpPr>
            <a:spLocks/>
          </xdr:cNvSpPr>
        </xdr:nvSpPr>
        <xdr:spPr>
          <a:xfrm>
            <a:off x="265" y="85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3</xdr:col>
      <xdr:colOff>371475</xdr:colOff>
      <xdr:row>45</xdr:row>
      <xdr:rowOff>66675</xdr:rowOff>
    </xdr:from>
    <xdr:to>
      <xdr:col>3</xdr:col>
      <xdr:colOff>590550</xdr:colOff>
      <xdr:row>48</xdr:row>
      <xdr:rowOff>104775</xdr:rowOff>
    </xdr:to>
    <xdr:grpSp>
      <xdr:nvGrpSpPr>
        <xdr:cNvPr id="78" name="Group 157"/>
        <xdr:cNvGrpSpPr>
          <a:grpSpLocks/>
        </xdr:cNvGrpSpPr>
      </xdr:nvGrpSpPr>
      <xdr:grpSpPr>
        <a:xfrm>
          <a:off x="2105025" y="8324850"/>
          <a:ext cx="219075" cy="523875"/>
          <a:chOff x="286" y="846"/>
          <a:chExt cx="23" cy="55"/>
        </a:xfrm>
        <a:solidFill>
          <a:srgbClr val="FFFFFF"/>
        </a:solidFill>
      </xdr:grpSpPr>
      <xdr:grpSp>
        <xdr:nvGrpSpPr>
          <xdr:cNvPr id="79" name="Groupe 165"/>
          <xdr:cNvGrpSpPr>
            <a:grpSpLocks/>
          </xdr:cNvGrpSpPr>
        </xdr:nvGrpSpPr>
        <xdr:grpSpPr>
          <a:xfrm rot="16200000">
            <a:off x="290" y="846"/>
            <a:ext cx="15" cy="33"/>
            <a:chOff x="3056404" y="851647"/>
            <a:chExt cx="314325" cy="133350"/>
          </a:xfrm>
          <a:solidFill>
            <a:srgbClr val="FFFFFF"/>
          </a:solidFill>
        </xdr:grpSpPr>
        <xdr:sp>
          <xdr:nvSpPr>
            <xdr:cNvPr id="80"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81"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2" name="Oval 535"/>
          <xdr:cNvSpPr>
            <a:spLocks/>
          </xdr:cNvSpPr>
        </xdr:nvSpPr>
        <xdr:spPr>
          <a:xfrm>
            <a:off x="286" y="87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3</xdr:col>
      <xdr:colOff>542925</xdr:colOff>
      <xdr:row>44</xdr:row>
      <xdr:rowOff>9525</xdr:rowOff>
    </xdr:from>
    <xdr:to>
      <xdr:col>4</xdr:col>
      <xdr:colOff>0</xdr:colOff>
      <xdr:row>47</xdr:row>
      <xdr:rowOff>57150</xdr:rowOff>
    </xdr:to>
    <xdr:grpSp>
      <xdr:nvGrpSpPr>
        <xdr:cNvPr id="83" name="Group 162"/>
        <xdr:cNvGrpSpPr>
          <a:grpSpLocks/>
        </xdr:cNvGrpSpPr>
      </xdr:nvGrpSpPr>
      <xdr:grpSpPr>
        <a:xfrm>
          <a:off x="2276475" y="8105775"/>
          <a:ext cx="219075" cy="533400"/>
          <a:chOff x="304" y="823"/>
          <a:chExt cx="23" cy="56"/>
        </a:xfrm>
        <a:solidFill>
          <a:srgbClr val="FFFFFF"/>
        </a:solidFill>
      </xdr:grpSpPr>
      <xdr:grpSp>
        <xdr:nvGrpSpPr>
          <xdr:cNvPr id="84" name="Groupe 165"/>
          <xdr:cNvGrpSpPr>
            <a:grpSpLocks/>
          </xdr:cNvGrpSpPr>
        </xdr:nvGrpSpPr>
        <xdr:grpSpPr>
          <a:xfrm rot="5400000">
            <a:off x="299" y="855"/>
            <a:ext cx="33" cy="15"/>
            <a:chOff x="3056404" y="851647"/>
            <a:chExt cx="314325" cy="133350"/>
          </a:xfrm>
          <a:solidFill>
            <a:srgbClr val="FFFFFF"/>
          </a:solidFill>
        </xdr:grpSpPr>
        <xdr:sp>
          <xdr:nvSpPr>
            <xdr:cNvPr id="85"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86"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7" name="Oval 535"/>
          <xdr:cNvSpPr>
            <a:spLocks/>
          </xdr:cNvSpPr>
        </xdr:nvSpPr>
        <xdr:spPr>
          <a:xfrm>
            <a:off x="304" y="82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5</xdr:col>
      <xdr:colOff>47625</xdr:colOff>
      <xdr:row>44</xdr:row>
      <xdr:rowOff>0</xdr:rowOff>
    </xdr:from>
    <xdr:to>
      <xdr:col>5</xdr:col>
      <xdr:colOff>571500</xdr:colOff>
      <xdr:row>45</xdr:row>
      <xdr:rowOff>104775</xdr:rowOff>
    </xdr:to>
    <xdr:grpSp>
      <xdr:nvGrpSpPr>
        <xdr:cNvPr id="88" name="Group 167"/>
        <xdr:cNvGrpSpPr>
          <a:grpSpLocks/>
        </xdr:cNvGrpSpPr>
      </xdr:nvGrpSpPr>
      <xdr:grpSpPr>
        <a:xfrm>
          <a:off x="3305175" y="8096250"/>
          <a:ext cx="523875" cy="266700"/>
          <a:chOff x="412" y="822"/>
          <a:chExt cx="55" cy="28"/>
        </a:xfrm>
        <a:solidFill>
          <a:srgbClr val="FFFFFF"/>
        </a:solidFill>
      </xdr:grpSpPr>
      <xdr:grpSp>
        <xdr:nvGrpSpPr>
          <xdr:cNvPr id="89" name="Group 168"/>
          <xdr:cNvGrpSpPr>
            <a:grpSpLocks/>
          </xdr:cNvGrpSpPr>
        </xdr:nvGrpSpPr>
        <xdr:grpSpPr>
          <a:xfrm rot="10800000">
            <a:off x="412" y="823"/>
            <a:ext cx="36" cy="27"/>
            <a:chOff x="391" y="860"/>
            <a:chExt cx="36" cy="27"/>
          </a:xfrm>
          <a:solidFill>
            <a:srgbClr val="FFFFFF"/>
          </a:solidFill>
        </xdr:grpSpPr>
        <xdr:sp>
          <xdr:nvSpPr>
            <xdr:cNvPr id="90" name="Line 169"/>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91" name="Group 170"/>
            <xdr:cNvGrpSpPr>
              <a:grpSpLocks/>
            </xdr:cNvGrpSpPr>
          </xdr:nvGrpSpPr>
          <xdr:grpSpPr>
            <a:xfrm>
              <a:off x="391" y="860"/>
              <a:ext cx="24" cy="11"/>
              <a:chOff x="389" y="841"/>
              <a:chExt cx="33" cy="13"/>
            </a:xfrm>
            <a:solidFill>
              <a:srgbClr val="FFFFFF"/>
            </a:solidFill>
          </xdr:grpSpPr>
          <xdr:sp>
            <xdr:nvSpPr>
              <xdr:cNvPr id="92" name="Line 171"/>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3" name="Line 172"/>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4" name="Group 173"/>
            <xdr:cNvGrpSpPr>
              <a:grpSpLocks/>
            </xdr:cNvGrpSpPr>
          </xdr:nvGrpSpPr>
          <xdr:grpSpPr>
            <a:xfrm flipV="1">
              <a:off x="391" y="877"/>
              <a:ext cx="24" cy="10"/>
              <a:chOff x="389" y="841"/>
              <a:chExt cx="33" cy="13"/>
            </a:xfrm>
            <a:solidFill>
              <a:srgbClr val="FFFFFF"/>
            </a:solidFill>
          </xdr:grpSpPr>
          <xdr:sp>
            <xdr:nvSpPr>
              <xdr:cNvPr id="95" name="Line 174"/>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6" name="Line 175"/>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97" name="Oval 535"/>
          <xdr:cNvSpPr>
            <a:spLocks/>
          </xdr:cNvSpPr>
        </xdr:nvSpPr>
        <xdr:spPr>
          <a:xfrm>
            <a:off x="444" y="822"/>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5</xdr:col>
      <xdr:colOff>561975</xdr:colOff>
      <xdr:row>42</xdr:row>
      <xdr:rowOff>152400</xdr:rowOff>
    </xdr:from>
    <xdr:to>
      <xdr:col>6</xdr:col>
      <xdr:colOff>57150</xdr:colOff>
      <xdr:row>46</xdr:row>
      <xdr:rowOff>95250</xdr:rowOff>
    </xdr:to>
    <xdr:grpSp>
      <xdr:nvGrpSpPr>
        <xdr:cNvPr id="98" name="Group 177"/>
        <xdr:cNvGrpSpPr>
          <a:grpSpLocks/>
        </xdr:cNvGrpSpPr>
      </xdr:nvGrpSpPr>
      <xdr:grpSpPr>
        <a:xfrm>
          <a:off x="3819525" y="7924800"/>
          <a:ext cx="257175" cy="590550"/>
          <a:chOff x="462" y="794"/>
          <a:chExt cx="27" cy="62"/>
        </a:xfrm>
        <a:solidFill>
          <a:srgbClr val="FFFFFF"/>
        </a:solidFill>
      </xdr:grpSpPr>
      <xdr:grpSp>
        <xdr:nvGrpSpPr>
          <xdr:cNvPr id="99" name="Group 178"/>
          <xdr:cNvGrpSpPr>
            <a:grpSpLocks/>
          </xdr:cNvGrpSpPr>
        </xdr:nvGrpSpPr>
        <xdr:grpSpPr>
          <a:xfrm rot="5400000">
            <a:off x="459" y="824"/>
            <a:ext cx="36" cy="27"/>
            <a:chOff x="391" y="860"/>
            <a:chExt cx="36" cy="27"/>
          </a:xfrm>
          <a:solidFill>
            <a:srgbClr val="FFFFFF"/>
          </a:solidFill>
        </xdr:grpSpPr>
        <xdr:sp>
          <xdr:nvSpPr>
            <xdr:cNvPr id="100" name="Line 179"/>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01" name="Group 180"/>
            <xdr:cNvGrpSpPr>
              <a:grpSpLocks/>
            </xdr:cNvGrpSpPr>
          </xdr:nvGrpSpPr>
          <xdr:grpSpPr>
            <a:xfrm>
              <a:off x="391" y="860"/>
              <a:ext cx="24" cy="11"/>
              <a:chOff x="389" y="841"/>
              <a:chExt cx="33" cy="13"/>
            </a:xfrm>
            <a:solidFill>
              <a:srgbClr val="FFFFFF"/>
            </a:solidFill>
          </xdr:grpSpPr>
          <xdr:sp>
            <xdr:nvSpPr>
              <xdr:cNvPr id="102" name="Line 181"/>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3" name="Line 182"/>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4" name="Group 183"/>
            <xdr:cNvGrpSpPr>
              <a:grpSpLocks/>
            </xdr:cNvGrpSpPr>
          </xdr:nvGrpSpPr>
          <xdr:grpSpPr>
            <a:xfrm flipV="1">
              <a:off x="391" y="877"/>
              <a:ext cx="24" cy="10"/>
              <a:chOff x="389" y="841"/>
              <a:chExt cx="33" cy="13"/>
            </a:xfrm>
            <a:solidFill>
              <a:srgbClr val="FFFFFF"/>
            </a:solidFill>
          </xdr:grpSpPr>
          <xdr:sp>
            <xdr:nvSpPr>
              <xdr:cNvPr id="105" name="Line 184"/>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6" name="Line 185"/>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07" name="Oval 535"/>
          <xdr:cNvSpPr>
            <a:spLocks/>
          </xdr:cNvSpPr>
        </xdr:nvSpPr>
        <xdr:spPr>
          <a:xfrm>
            <a:off x="465" y="794"/>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6</xdr:col>
      <xdr:colOff>57150</xdr:colOff>
      <xdr:row>44</xdr:row>
      <xdr:rowOff>85725</xdr:rowOff>
    </xdr:from>
    <xdr:to>
      <xdr:col>6</xdr:col>
      <xdr:colOff>314325</xdr:colOff>
      <xdr:row>47</xdr:row>
      <xdr:rowOff>142875</xdr:rowOff>
    </xdr:to>
    <xdr:grpSp>
      <xdr:nvGrpSpPr>
        <xdr:cNvPr id="108" name="Group 187"/>
        <xdr:cNvGrpSpPr>
          <a:grpSpLocks/>
        </xdr:cNvGrpSpPr>
      </xdr:nvGrpSpPr>
      <xdr:grpSpPr>
        <a:xfrm>
          <a:off x="4076700" y="8181975"/>
          <a:ext cx="257175" cy="542925"/>
          <a:chOff x="498" y="842"/>
          <a:chExt cx="27" cy="57"/>
        </a:xfrm>
        <a:solidFill>
          <a:srgbClr val="FFFFFF"/>
        </a:solidFill>
      </xdr:grpSpPr>
      <xdr:sp>
        <xdr:nvSpPr>
          <xdr:cNvPr id="109" name="Oval 535"/>
          <xdr:cNvSpPr>
            <a:spLocks/>
          </xdr:cNvSpPr>
        </xdr:nvSpPr>
        <xdr:spPr>
          <a:xfrm>
            <a:off x="502" y="871"/>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nvGrpSpPr>
          <xdr:cNvPr id="110" name="Group 189"/>
          <xdr:cNvGrpSpPr>
            <a:grpSpLocks/>
          </xdr:cNvGrpSpPr>
        </xdr:nvGrpSpPr>
        <xdr:grpSpPr>
          <a:xfrm rot="16200000">
            <a:off x="498" y="842"/>
            <a:ext cx="27" cy="36"/>
            <a:chOff x="391" y="860"/>
            <a:chExt cx="36" cy="27"/>
          </a:xfrm>
          <a:solidFill>
            <a:srgbClr val="FFFFFF"/>
          </a:solidFill>
        </xdr:grpSpPr>
        <xdr:sp>
          <xdr:nvSpPr>
            <xdr:cNvPr id="111" name="Line 190"/>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12" name="Group 191"/>
            <xdr:cNvGrpSpPr>
              <a:grpSpLocks/>
            </xdr:cNvGrpSpPr>
          </xdr:nvGrpSpPr>
          <xdr:grpSpPr>
            <a:xfrm>
              <a:off x="391" y="860"/>
              <a:ext cx="24" cy="11"/>
              <a:chOff x="389" y="841"/>
              <a:chExt cx="33" cy="13"/>
            </a:xfrm>
            <a:solidFill>
              <a:srgbClr val="FFFFFF"/>
            </a:solidFill>
          </xdr:grpSpPr>
          <xdr:sp>
            <xdr:nvSpPr>
              <xdr:cNvPr id="113" name="Line 192"/>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4" name="Line 193"/>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5" name="Group 194"/>
            <xdr:cNvGrpSpPr>
              <a:grpSpLocks/>
            </xdr:cNvGrpSpPr>
          </xdr:nvGrpSpPr>
          <xdr:grpSpPr>
            <a:xfrm flipV="1">
              <a:off x="391" y="877"/>
              <a:ext cx="24" cy="10"/>
              <a:chOff x="389" y="841"/>
              <a:chExt cx="33" cy="13"/>
            </a:xfrm>
            <a:solidFill>
              <a:srgbClr val="FFFFFF"/>
            </a:solidFill>
          </xdr:grpSpPr>
          <xdr:sp>
            <xdr:nvSpPr>
              <xdr:cNvPr id="116" name="Line 195"/>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7" name="Line 196"/>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6</xdr:col>
      <xdr:colOff>685800</xdr:colOff>
      <xdr:row>44</xdr:row>
      <xdr:rowOff>123825</xdr:rowOff>
    </xdr:from>
    <xdr:to>
      <xdr:col>8</xdr:col>
      <xdr:colOff>104775</xdr:colOff>
      <xdr:row>46</xdr:row>
      <xdr:rowOff>57150</xdr:rowOff>
    </xdr:to>
    <xdr:grpSp>
      <xdr:nvGrpSpPr>
        <xdr:cNvPr id="118" name="Group 197"/>
        <xdr:cNvGrpSpPr>
          <a:grpSpLocks/>
        </xdr:cNvGrpSpPr>
      </xdr:nvGrpSpPr>
      <xdr:grpSpPr>
        <a:xfrm>
          <a:off x="4705350" y="8220075"/>
          <a:ext cx="466725" cy="257175"/>
          <a:chOff x="563" y="839"/>
          <a:chExt cx="57" cy="28"/>
        </a:xfrm>
        <a:solidFill>
          <a:srgbClr val="FFFFFF"/>
        </a:solidFill>
      </xdr:grpSpPr>
      <xdr:grpSp>
        <xdr:nvGrpSpPr>
          <xdr:cNvPr id="119" name="Group 198"/>
          <xdr:cNvGrpSpPr>
            <a:grpSpLocks/>
          </xdr:cNvGrpSpPr>
        </xdr:nvGrpSpPr>
        <xdr:grpSpPr>
          <a:xfrm rot="10800000">
            <a:off x="563" y="844"/>
            <a:ext cx="37" cy="14"/>
            <a:chOff x="403" y="824"/>
            <a:chExt cx="46" cy="15"/>
          </a:xfrm>
          <a:solidFill>
            <a:srgbClr val="FFFFFF"/>
          </a:solidFill>
        </xdr:grpSpPr>
        <xdr:sp>
          <xdr:nvSpPr>
            <xdr:cNvPr id="120" name="Line 199"/>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21" name="Group 200"/>
            <xdr:cNvGrpSpPr>
              <a:grpSpLocks/>
            </xdr:cNvGrpSpPr>
          </xdr:nvGrpSpPr>
          <xdr:grpSpPr>
            <a:xfrm flipV="1">
              <a:off x="403" y="828"/>
              <a:ext cx="32" cy="11"/>
              <a:chOff x="389" y="841"/>
              <a:chExt cx="33" cy="13"/>
            </a:xfrm>
            <a:solidFill>
              <a:srgbClr val="FFFFFF"/>
            </a:solidFill>
          </xdr:grpSpPr>
          <xdr:sp>
            <xdr:nvSpPr>
              <xdr:cNvPr id="122" name="Line 201"/>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3" name="Line 202"/>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4" name="Oval 535"/>
          <xdr:cNvSpPr>
            <a:spLocks/>
          </xdr:cNvSpPr>
        </xdr:nvSpPr>
        <xdr:spPr>
          <a:xfrm>
            <a:off x="597" y="83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6</xdr:col>
      <xdr:colOff>447675</xdr:colOff>
      <xdr:row>45</xdr:row>
      <xdr:rowOff>152400</xdr:rowOff>
    </xdr:from>
    <xdr:to>
      <xdr:col>7</xdr:col>
      <xdr:colOff>257175</xdr:colOff>
      <xdr:row>47</xdr:row>
      <xdr:rowOff>76200</xdr:rowOff>
    </xdr:to>
    <xdr:grpSp>
      <xdr:nvGrpSpPr>
        <xdr:cNvPr id="125" name="Group 204"/>
        <xdr:cNvGrpSpPr>
          <a:grpSpLocks/>
        </xdr:cNvGrpSpPr>
      </xdr:nvGrpSpPr>
      <xdr:grpSpPr>
        <a:xfrm>
          <a:off x="4467225" y="8410575"/>
          <a:ext cx="571500" cy="247650"/>
          <a:chOff x="538" y="858"/>
          <a:chExt cx="55" cy="28"/>
        </a:xfrm>
        <a:solidFill>
          <a:srgbClr val="FFFFFF"/>
        </a:solidFill>
      </xdr:grpSpPr>
      <xdr:grpSp>
        <xdr:nvGrpSpPr>
          <xdr:cNvPr id="126" name="Group 205"/>
          <xdr:cNvGrpSpPr>
            <a:grpSpLocks/>
          </xdr:cNvGrpSpPr>
        </xdr:nvGrpSpPr>
        <xdr:grpSpPr>
          <a:xfrm>
            <a:off x="556" y="871"/>
            <a:ext cx="37" cy="14"/>
            <a:chOff x="403" y="824"/>
            <a:chExt cx="46" cy="15"/>
          </a:xfrm>
          <a:solidFill>
            <a:srgbClr val="FFFFFF"/>
          </a:solidFill>
        </xdr:grpSpPr>
        <xdr:sp>
          <xdr:nvSpPr>
            <xdr:cNvPr id="127" name="Line 206"/>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28" name="Group 207"/>
            <xdr:cNvGrpSpPr>
              <a:grpSpLocks/>
            </xdr:cNvGrpSpPr>
          </xdr:nvGrpSpPr>
          <xdr:grpSpPr>
            <a:xfrm flipV="1">
              <a:off x="403" y="828"/>
              <a:ext cx="32" cy="11"/>
              <a:chOff x="389" y="841"/>
              <a:chExt cx="33" cy="13"/>
            </a:xfrm>
            <a:solidFill>
              <a:srgbClr val="FFFFFF"/>
            </a:solidFill>
          </xdr:grpSpPr>
          <xdr:sp>
            <xdr:nvSpPr>
              <xdr:cNvPr id="129" name="Line 208"/>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0" name="Line 209"/>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31" name="Oval 535"/>
          <xdr:cNvSpPr>
            <a:spLocks/>
          </xdr:cNvSpPr>
        </xdr:nvSpPr>
        <xdr:spPr>
          <a:xfrm>
            <a:off x="538" y="858"/>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9</xdr:col>
      <xdr:colOff>123825</xdr:colOff>
      <xdr:row>44</xdr:row>
      <xdr:rowOff>133350</xdr:rowOff>
    </xdr:from>
    <xdr:to>
      <xdr:col>9</xdr:col>
      <xdr:colOff>381000</xdr:colOff>
      <xdr:row>48</xdr:row>
      <xdr:rowOff>28575</xdr:rowOff>
    </xdr:to>
    <xdr:grpSp>
      <xdr:nvGrpSpPr>
        <xdr:cNvPr id="132" name="Group 211"/>
        <xdr:cNvGrpSpPr>
          <a:grpSpLocks/>
        </xdr:cNvGrpSpPr>
      </xdr:nvGrpSpPr>
      <xdr:grpSpPr>
        <a:xfrm>
          <a:off x="5295900" y="8229600"/>
          <a:ext cx="247650" cy="542925"/>
          <a:chOff x="672" y="845"/>
          <a:chExt cx="23" cy="58"/>
        </a:xfrm>
        <a:solidFill>
          <a:srgbClr val="FFFFFF"/>
        </a:solidFill>
      </xdr:grpSpPr>
      <xdr:sp>
        <xdr:nvSpPr>
          <xdr:cNvPr id="133" name="Oval 535"/>
          <xdr:cNvSpPr>
            <a:spLocks/>
          </xdr:cNvSpPr>
        </xdr:nvSpPr>
        <xdr:spPr>
          <a:xfrm>
            <a:off x="672" y="875"/>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44</a:t>
            </a:r>
          </a:p>
        </xdr:txBody>
      </xdr:sp>
      <xdr:grpSp>
        <xdr:nvGrpSpPr>
          <xdr:cNvPr id="134" name="Group 213"/>
          <xdr:cNvGrpSpPr>
            <a:grpSpLocks/>
          </xdr:cNvGrpSpPr>
        </xdr:nvGrpSpPr>
        <xdr:grpSpPr>
          <a:xfrm rot="16200000">
            <a:off x="680" y="845"/>
            <a:ext cx="14" cy="37"/>
            <a:chOff x="403" y="824"/>
            <a:chExt cx="46" cy="15"/>
          </a:xfrm>
          <a:solidFill>
            <a:srgbClr val="FFFFFF"/>
          </a:solidFill>
        </xdr:grpSpPr>
        <xdr:sp>
          <xdr:nvSpPr>
            <xdr:cNvPr id="135" name="Line 214"/>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36" name="Group 215"/>
            <xdr:cNvGrpSpPr>
              <a:grpSpLocks/>
            </xdr:cNvGrpSpPr>
          </xdr:nvGrpSpPr>
          <xdr:grpSpPr>
            <a:xfrm flipV="1">
              <a:off x="403" y="828"/>
              <a:ext cx="32" cy="11"/>
              <a:chOff x="389" y="841"/>
              <a:chExt cx="33" cy="13"/>
            </a:xfrm>
            <a:solidFill>
              <a:srgbClr val="FFFFFF"/>
            </a:solidFill>
          </xdr:grpSpPr>
          <xdr:sp>
            <xdr:nvSpPr>
              <xdr:cNvPr id="137" name="Line 216"/>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8" name="Line 217"/>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8</xdr:col>
      <xdr:colOff>104775</xdr:colOff>
      <xdr:row>43</xdr:row>
      <xdr:rowOff>0</xdr:rowOff>
    </xdr:from>
    <xdr:to>
      <xdr:col>9</xdr:col>
      <xdr:colOff>209550</xdr:colOff>
      <xdr:row>46</xdr:row>
      <xdr:rowOff>19050</xdr:rowOff>
    </xdr:to>
    <xdr:grpSp>
      <xdr:nvGrpSpPr>
        <xdr:cNvPr id="139" name="Group 218"/>
        <xdr:cNvGrpSpPr>
          <a:grpSpLocks/>
        </xdr:cNvGrpSpPr>
      </xdr:nvGrpSpPr>
      <xdr:grpSpPr>
        <a:xfrm>
          <a:off x="5172075" y="7934325"/>
          <a:ext cx="209550" cy="504825"/>
          <a:chOff x="645" y="809"/>
          <a:chExt cx="24" cy="61"/>
        </a:xfrm>
        <a:solidFill>
          <a:srgbClr val="FFFFFF"/>
        </a:solidFill>
      </xdr:grpSpPr>
      <xdr:sp>
        <xdr:nvSpPr>
          <xdr:cNvPr id="140" name="Oval 535"/>
          <xdr:cNvSpPr>
            <a:spLocks/>
          </xdr:cNvSpPr>
        </xdr:nvSpPr>
        <xdr:spPr>
          <a:xfrm>
            <a:off x="646" y="80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nvGrpSpPr>
          <xdr:cNvPr id="141" name="Group 220"/>
          <xdr:cNvGrpSpPr>
            <a:grpSpLocks/>
          </xdr:cNvGrpSpPr>
        </xdr:nvGrpSpPr>
        <xdr:grpSpPr>
          <a:xfrm rot="5400000">
            <a:off x="635" y="844"/>
            <a:ext cx="37" cy="14"/>
            <a:chOff x="403" y="824"/>
            <a:chExt cx="46" cy="15"/>
          </a:xfrm>
          <a:solidFill>
            <a:srgbClr val="FFFFFF"/>
          </a:solidFill>
        </xdr:grpSpPr>
        <xdr:sp>
          <xdr:nvSpPr>
            <xdr:cNvPr id="142" name="Line 221"/>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43" name="Group 222"/>
            <xdr:cNvGrpSpPr>
              <a:grpSpLocks/>
            </xdr:cNvGrpSpPr>
          </xdr:nvGrpSpPr>
          <xdr:grpSpPr>
            <a:xfrm flipV="1">
              <a:off x="403" y="828"/>
              <a:ext cx="32" cy="11"/>
              <a:chOff x="389" y="841"/>
              <a:chExt cx="33" cy="13"/>
            </a:xfrm>
            <a:solidFill>
              <a:srgbClr val="FFFFFF"/>
            </a:solidFill>
          </xdr:grpSpPr>
          <xdr:sp>
            <xdr:nvSpPr>
              <xdr:cNvPr id="144" name="Line 223"/>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5" name="Line 224"/>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6</xdr:col>
      <xdr:colOff>95250</xdr:colOff>
      <xdr:row>50</xdr:row>
      <xdr:rowOff>85725</xdr:rowOff>
    </xdr:from>
    <xdr:to>
      <xdr:col>6</xdr:col>
      <xdr:colOff>447675</xdr:colOff>
      <xdr:row>53</xdr:row>
      <xdr:rowOff>28575</xdr:rowOff>
    </xdr:to>
    <xdr:grpSp>
      <xdr:nvGrpSpPr>
        <xdr:cNvPr id="146" name="Group 225"/>
        <xdr:cNvGrpSpPr>
          <a:grpSpLocks/>
        </xdr:cNvGrpSpPr>
      </xdr:nvGrpSpPr>
      <xdr:grpSpPr>
        <a:xfrm>
          <a:off x="4114800" y="9153525"/>
          <a:ext cx="352425" cy="428625"/>
          <a:chOff x="501" y="938"/>
          <a:chExt cx="37" cy="45"/>
        </a:xfrm>
        <a:solidFill>
          <a:srgbClr val="FFFFFF"/>
        </a:solidFill>
      </xdr:grpSpPr>
      <xdr:grpSp>
        <xdr:nvGrpSpPr>
          <xdr:cNvPr id="147" name="Group 226"/>
          <xdr:cNvGrpSpPr>
            <a:grpSpLocks/>
          </xdr:cNvGrpSpPr>
        </xdr:nvGrpSpPr>
        <xdr:grpSpPr>
          <a:xfrm rot="16200000">
            <a:off x="501" y="959"/>
            <a:ext cx="24" cy="24"/>
            <a:chOff x="304" y="976"/>
            <a:chExt cx="24" cy="24"/>
          </a:xfrm>
          <a:solidFill>
            <a:srgbClr val="FFFFFF"/>
          </a:solidFill>
        </xdr:grpSpPr>
        <xdr:grpSp>
          <xdr:nvGrpSpPr>
            <xdr:cNvPr id="148" name="Group 305"/>
            <xdr:cNvGrpSpPr>
              <a:grpSpLocks/>
            </xdr:cNvGrpSpPr>
          </xdr:nvGrpSpPr>
          <xdr:grpSpPr>
            <a:xfrm rot="16200000" flipH="1">
              <a:off x="314" y="976"/>
              <a:ext cx="14" cy="16"/>
              <a:chOff x="237" y="130"/>
              <a:chExt cx="21" cy="21"/>
            </a:xfrm>
            <a:solidFill>
              <a:srgbClr val="FFFFFF"/>
            </a:solidFill>
          </xdr:grpSpPr>
          <xdr:sp>
            <xdr:nvSpPr>
              <xdr:cNvPr id="149"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151" name="Group 305"/>
            <xdr:cNvGrpSpPr>
              <a:grpSpLocks/>
            </xdr:cNvGrpSpPr>
          </xdr:nvGrpSpPr>
          <xdr:grpSpPr>
            <a:xfrm rot="10800000">
              <a:off x="304" y="979"/>
              <a:ext cx="21" cy="21"/>
              <a:chOff x="237" y="130"/>
              <a:chExt cx="21" cy="21"/>
            </a:xfrm>
            <a:solidFill>
              <a:srgbClr val="FFFFFF"/>
            </a:solidFill>
          </xdr:grpSpPr>
          <xdr:sp>
            <xdr:nvSpPr>
              <xdr:cNvPr id="152"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154" name="Oval 535"/>
          <xdr:cNvSpPr>
            <a:spLocks/>
          </xdr:cNvSpPr>
        </xdr:nvSpPr>
        <xdr:spPr>
          <a:xfrm>
            <a:off x="515" y="938"/>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5</a:t>
            </a:r>
          </a:p>
        </xdr:txBody>
      </xdr:sp>
    </xdr:grpSp>
    <xdr:clientData/>
  </xdr:twoCellAnchor>
  <xdr:twoCellAnchor>
    <xdr:from>
      <xdr:col>6</xdr:col>
      <xdr:colOff>504825</xdr:colOff>
      <xdr:row>51</xdr:row>
      <xdr:rowOff>104775</xdr:rowOff>
    </xdr:from>
    <xdr:to>
      <xdr:col>7</xdr:col>
      <xdr:colOff>190500</xdr:colOff>
      <xdr:row>53</xdr:row>
      <xdr:rowOff>142875</xdr:rowOff>
    </xdr:to>
    <xdr:grpSp>
      <xdr:nvGrpSpPr>
        <xdr:cNvPr id="155" name="Group 234"/>
        <xdr:cNvGrpSpPr>
          <a:grpSpLocks/>
        </xdr:cNvGrpSpPr>
      </xdr:nvGrpSpPr>
      <xdr:grpSpPr>
        <a:xfrm>
          <a:off x="4524375" y="9334500"/>
          <a:ext cx="447675" cy="361950"/>
          <a:chOff x="541" y="957"/>
          <a:chExt cx="39" cy="38"/>
        </a:xfrm>
        <a:solidFill>
          <a:srgbClr val="FFFFFF"/>
        </a:solidFill>
      </xdr:grpSpPr>
      <xdr:grpSp>
        <xdr:nvGrpSpPr>
          <xdr:cNvPr id="156" name="Group 235"/>
          <xdr:cNvGrpSpPr>
            <a:grpSpLocks/>
          </xdr:cNvGrpSpPr>
        </xdr:nvGrpSpPr>
        <xdr:grpSpPr>
          <a:xfrm>
            <a:off x="541" y="957"/>
            <a:ext cx="24" cy="24"/>
            <a:chOff x="304" y="976"/>
            <a:chExt cx="24" cy="24"/>
          </a:xfrm>
          <a:solidFill>
            <a:srgbClr val="FFFFFF"/>
          </a:solidFill>
        </xdr:grpSpPr>
        <xdr:grpSp>
          <xdr:nvGrpSpPr>
            <xdr:cNvPr id="157" name="Group 305"/>
            <xdr:cNvGrpSpPr>
              <a:grpSpLocks/>
            </xdr:cNvGrpSpPr>
          </xdr:nvGrpSpPr>
          <xdr:grpSpPr>
            <a:xfrm rot="16200000" flipH="1">
              <a:off x="314" y="976"/>
              <a:ext cx="14" cy="16"/>
              <a:chOff x="237" y="130"/>
              <a:chExt cx="21" cy="21"/>
            </a:xfrm>
            <a:solidFill>
              <a:srgbClr val="FFFFFF"/>
            </a:solidFill>
          </xdr:grpSpPr>
          <xdr:sp>
            <xdr:nvSpPr>
              <xdr:cNvPr id="158"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160" name="Group 305"/>
            <xdr:cNvGrpSpPr>
              <a:grpSpLocks/>
            </xdr:cNvGrpSpPr>
          </xdr:nvGrpSpPr>
          <xdr:grpSpPr>
            <a:xfrm rot="10800000">
              <a:off x="304" y="979"/>
              <a:ext cx="21" cy="21"/>
              <a:chOff x="237" y="130"/>
              <a:chExt cx="21" cy="21"/>
            </a:xfrm>
            <a:solidFill>
              <a:srgbClr val="FFFFFF"/>
            </a:solidFill>
          </xdr:grpSpPr>
          <xdr:sp>
            <xdr:nvSpPr>
              <xdr:cNvPr id="161"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163" name="Oval 535"/>
          <xdr:cNvSpPr>
            <a:spLocks/>
          </xdr:cNvSpPr>
        </xdr:nvSpPr>
        <xdr:spPr>
          <a:xfrm>
            <a:off x="557" y="967"/>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3</a:t>
            </a:r>
          </a:p>
        </xdr:txBody>
      </xdr:sp>
    </xdr:grpSp>
    <xdr:clientData/>
  </xdr:twoCellAnchor>
  <xdr:twoCellAnchor>
    <xdr:from>
      <xdr:col>6</xdr:col>
      <xdr:colOff>390525</xdr:colOff>
      <xdr:row>54</xdr:row>
      <xdr:rowOff>0</xdr:rowOff>
    </xdr:from>
    <xdr:to>
      <xdr:col>7</xdr:col>
      <xdr:colOff>9525</xdr:colOff>
      <xdr:row>56</xdr:row>
      <xdr:rowOff>47625</xdr:rowOff>
    </xdr:to>
    <xdr:grpSp>
      <xdr:nvGrpSpPr>
        <xdr:cNvPr id="164" name="Group 243"/>
        <xdr:cNvGrpSpPr>
          <a:grpSpLocks/>
        </xdr:cNvGrpSpPr>
      </xdr:nvGrpSpPr>
      <xdr:grpSpPr>
        <a:xfrm>
          <a:off x="4410075" y="9715500"/>
          <a:ext cx="381000" cy="371475"/>
          <a:chOff x="532" y="997"/>
          <a:chExt cx="35" cy="41"/>
        </a:xfrm>
        <a:solidFill>
          <a:srgbClr val="FFFFFF"/>
        </a:solidFill>
      </xdr:grpSpPr>
      <xdr:grpSp>
        <xdr:nvGrpSpPr>
          <xdr:cNvPr id="165" name="Group 244"/>
          <xdr:cNvGrpSpPr>
            <a:grpSpLocks/>
          </xdr:cNvGrpSpPr>
        </xdr:nvGrpSpPr>
        <xdr:grpSpPr>
          <a:xfrm rot="5400000">
            <a:off x="543" y="997"/>
            <a:ext cx="24" cy="24"/>
            <a:chOff x="304" y="976"/>
            <a:chExt cx="24" cy="24"/>
          </a:xfrm>
          <a:solidFill>
            <a:srgbClr val="FFFFFF"/>
          </a:solidFill>
        </xdr:grpSpPr>
        <xdr:grpSp>
          <xdr:nvGrpSpPr>
            <xdr:cNvPr id="166" name="Group 305"/>
            <xdr:cNvGrpSpPr>
              <a:grpSpLocks/>
            </xdr:cNvGrpSpPr>
          </xdr:nvGrpSpPr>
          <xdr:grpSpPr>
            <a:xfrm rot="16200000" flipH="1">
              <a:off x="314" y="976"/>
              <a:ext cx="14" cy="16"/>
              <a:chOff x="237" y="130"/>
              <a:chExt cx="21" cy="21"/>
            </a:xfrm>
            <a:solidFill>
              <a:srgbClr val="FFFFFF"/>
            </a:solidFill>
          </xdr:grpSpPr>
          <xdr:sp>
            <xdr:nvSpPr>
              <xdr:cNvPr id="167"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169" name="Group 305"/>
            <xdr:cNvGrpSpPr>
              <a:grpSpLocks/>
            </xdr:cNvGrpSpPr>
          </xdr:nvGrpSpPr>
          <xdr:grpSpPr>
            <a:xfrm rot="10800000">
              <a:off x="304" y="979"/>
              <a:ext cx="21" cy="21"/>
              <a:chOff x="237" y="130"/>
              <a:chExt cx="21" cy="21"/>
            </a:xfrm>
            <a:solidFill>
              <a:srgbClr val="FFFFFF"/>
            </a:solidFill>
          </xdr:grpSpPr>
          <xdr:sp>
            <xdr:nvSpPr>
              <xdr:cNvPr id="170"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172" name="Oval 535"/>
          <xdr:cNvSpPr>
            <a:spLocks/>
          </xdr:cNvSpPr>
        </xdr:nvSpPr>
        <xdr:spPr>
          <a:xfrm>
            <a:off x="532" y="1010"/>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1</a:t>
            </a:r>
          </a:p>
        </xdr:txBody>
      </xdr:sp>
    </xdr:grpSp>
    <xdr:clientData/>
  </xdr:twoCellAnchor>
  <xdr:twoCellAnchor>
    <xdr:from>
      <xdr:col>5</xdr:col>
      <xdr:colOff>733425</xdr:colOff>
      <xdr:row>53</xdr:row>
      <xdr:rowOff>9525</xdr:rowOff>
    </xdr:from>
    <xdr:to>
      <xdr:col>6</xdr:col>
      <xdr:colOff>342900</xdr:colOff>
      <xdr:row>55</xdr:row>
      <xdr:rowOff>76200</xdr:rowOff>
    </xdr:to>
    <xdr:grpSp>
      <xdr:nvGrpSpPr>
        <xdr:cNvPr id="173" name="Group 252"/>
        <xdr:cNvGrpSpPr>
          <a:grpSpLocks/>
        </xdr:cNvGrpSpPr>
      </xdr:nvGrpSpPr>
      <xdr:grpSpPr>
        <a:xfrm>
          <a:off x="3990975" y="9563100"/>
          <a:ext cx="371475" cy="390525"/>
          <a:chOff x="488" y="981"/>
          <a:chExt cx="39" cy="41"/>
        </a:xfrm>
        <a:solidFill>
          <a:srgbClr val="FFFFFF"/>
        </a:solidFill>
      </xdr:grpSpPr>
      <xdr:grpSp>
        <xdr:nvGrpSpPr>
          <xdr:cNvPr id="174" name="Group 253"/>
          <xdr:cNvGrpSpPr>
            <a:grpSpLocks/>
          </xdr:cNvGrpSpPr>
        </xdr:nvGrpSpPr>
        <xdr:grpSpPr>
          <a:xfrm rot="10800000">
            <a:off x="503" y="998"/>
            <a:ext cx="24" cy="24"/>
            <a:chOff x="304" y="976"/>
            <a:chExt cx="24" cy="24"/>
          </a:xfrm>
          <a:solidFill>
            <a:srgbClr val="FFFFFF"/>
          </a:solidFill>
        </xdr:grpSpPr>
        <xdr:grpSp>
          <xdr:nvGrpSpPr>
            <xdr:cNvPr id="175" name="Group 305"/>
            <xdr:cNvGrpSpPr>
              <a:grpSpLocks/>
            </xdr:cNvGrpSpPr>
          </xdr:nvGrpSpPr>
          <xdr:grpSpPr>
            <a:xfrm rot="16200000" flipH="1">
              <a:off x="314" y="976"/>
              <a:ext cx="14" cy="16"/>
              <a:chOff x="237" y="130"/>
              <a:chExt cx="21" cy="21"/>
            </a:xfrm>
            <a:solidFill>
              <a:srgbClr val="FFFFFF"/>
            </a:solidFill>
          </xdr:grpSpPr>
          <xdr:sp>
            <xdr:nvSpPr>
              <xdr:cNvPr id="17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178" name="Group 305"/>
            <xdr:cNvGrpSpPr>
              <a:grpSpLocks/>
            </xdr:cNvGrpSpPr>
          </xdr:nvGrpSpPr>
          <xdr:grpSpPr>
            <a:xfrm rot="10800000">
              <a:off x="304" y="979"/>
              <a:ext cx="21" cy="21"/>
              <a:chOff x="237" y="130"/>
              <a:chExt cx="21" cy="21"/>
            </a:xfrm>
            <a:solidFill>
              <a:srgbClr val="FFFFFF"/>
            </a:solidFill>
          </xdr:grpSpPr>
          <xdr:sp>
            <xdr:nvSpPr>
              <xdr:cNvPr id="179"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181" name="Oval 535"/>
          <xdr:cNvSpPr>
            <a:spLocks/>
          </xdr:cNvSpPr>
        </xdr:nvSpPr>
        <xdr:spPr>
          <a:xfrm>
            <a:off x="488" y="981"/>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7</a:t>
            </a:r>
          </a:p>
        </xdr:txBody>
      </xdr:sp>
    </xdr:grpSp>
    <xdr:clientData/>
  </xdr:twoCellAnchor>
  <xdr:twoCellAnchor>
    <xdr:from>
      <xdr:col>4</xdr:col>
      <xdr:colOff>733425</xdr:colOff>
      <xdr:row>70</xdr:row>
      <xdr:rowOff>142875</xdr:rowOff>
    </xdr:from>
    <xdr:to>
      <xdr:col>5</xdr:col>
      <xdr:colOff>104775</xdr:colOff>
      <xdr:row>71</xdr:row>
      <xdr:rowOff>114300</xdr:rowOff>
    </xdr:to>
    <xdr:grpSp>
      <xdr:nvGrpSpPr>
        <xdr:cNvPr id="182" name="Group 305"/>
        <xdr:cNvGrpSpPr>
          <a:grpSpLocks/>
        </xdr:cNvGrpSpPr>
      </xdr:nvGrpSpPr>
      <xdr:grpSpPr>
        <a:xfrm rot="16200000" flipV="1">
          <a:off x="3228975" y="12449175"/>
          <a:ext cx="133350" cy="133350"/>
          <a:chOff x="237" y="130"/>
          <a:chExt cx="21" cy="21"/>
        </a:xfrm>
        <a:solidFill>
          <a:srgbClr val="FFFFFF"/>
        </a:solidFill>
      </xdr:grpSpPr>
      <xdr:sp>
        <xdr:nvSpPr>
          <xdr:cNvPr id="183"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400050</xdr:colOff>
      <xdr:row>70</xdr:row>
      <xdr:rowOff>123825</xdr:rowOff>
    </xdr:from>
    <xdr:to>
      <xdr:col>5</xdr:col>
      <xdr:colOff>552450</xdr:colOff>
      <xdr:row>71</xdr:row>
      <xdr:rowOff>95250</xdr:rowOff>
    </xdr:to>
    <xdr:grpSp>
      <xdr:nvGrpSpPr>
        <xdr:cNvPr id="185" name="Group 305"/>
        <xdr:cNvGrpSpPr>
          <a:grpSpLocks/>
        </xdr:cNvGrpSpPr>
      </xdr:nvGrpSpPr>
      <xdr:grpSpPr>
        <a:xfrm rot="10800000" flipV="1">
          <a:off x="3657600" y="12430125"/>
          <a:ext cx="142875" cy="133350"/>
          <a:chOff x="237" y="130"/>
          <a:chExt cx="21" cy="21"/>
        </a:xfrm>
        <a:solidFill>
          <a:srgbClr val="FFFFFF"/>
        </a:solidFill>
      </xdr:grpSpPr>
      <xdr:sp>
        <xdr:nvSpPr>
          <xdr:cNvPr id="18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400050</xdr:colOff>
      <xdr:row>68</xdr:row>
      <xdr:rowOff>47625</xdr:rowOff>
    </xdr:from>
    <xdr:to>
      <xdr:col>5</xdr:col>
      <xdr:colOff>542925</xdr:colOff>
      <xdr:row>69</xdr:row>
      <xdr:rowOff>47625</xdr:rowOff>
    </xdr:to>
    <xdr:grpSp>
      <xdr:nvGrpSpPr>
        <xdr:cNvPr id="188" name="Group 305"/>
        <xdr:cNvGrpSpPr>
          <a:grpSpLocks/>
        </xdr:cNvGrpSpPr>
      </xdr:nvGrpSpPr>
      <xdr:grpSpPr>
        <a:xfrm rot="5400000" flipV="1">
          <a:off x="3657600" y="12030075"/>
          <a:ext cx="142875" cy="161925"/>
          <a:chOff x="237" y="130"/>
          <a:chExt cx="21" cy="21"/>
        </a:xfrm>
        <a:solidFill>
          <a:srgbClr val="FFFFFF"/>
        </a:solidFill>
      </xdr:grpSpPr>
      <xdr:sp>
        <xdr:nvSpPr>
          <xdr:cNvPr id="189"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752475</xdr:colOff>
      <xdr:row>68</xdr:row>
      <xdr:rowOff>47625</xdr:rowOff>
    </xdr:from>
    <xdr:to>
      <xdr:col>5</xdr:col>
      <xdr:colOff>142875</xdr:colOff>
      <xdr:row>69</xdr:row>
      <xdr:rowOff>28575</xdr:rowOff>
    </xdr:to>
    <xdr:grpSp>
      <xdr:nvGrpSpPr>
        <xdr:cNvPr id="191" name="Group 305"/>
        <xdr:cNvGrpSpPr>
          <a:grpSpLocks/>
        </xdr:cNvGrpSpPr>
      </xdr:nvGrpSpPr>
      <xdr:grpSpPr>
        <a:xfrm flipV="1">
          <a:off x="3248025" y="12030075"/>
          <a:ext cx="152400" cy="142875"/>
          <a:chOff x="237" y="130"/>
          <a:chExt cx="21" cy="21"/>
        </a:xfrm>
        <a:solidFill>
          <a:srgbClr val="FFFFFF"/>
        </a:solidFill>
      </xdr:grpSpPr>
      <xdr:sp>
        <xdr:nvSpPr>
          <xdr:cNvPr id="192"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76200</xdr:colOff>
      <xdr:row>67</xdr:row>
      <xdr:rowOff>133350</xdr:rowOff>
    </xdr:from>
    <xdr:to>
      <xdr:col>3</xdr:col>
      <xdr:colOff>390525</xdr:colOff>
      <xdr:row>69</xdr:row>
      <xdr:rowOff>104775</xdr:rowOff>
    </xdr:to>
    <xdr:grpSp>
      <xdr:nvGrpSpPr>
        <xdr:cNvPr id="194" name="Group 273"/>
        <xdr:cNvGrpSpPr>
          <a:grpSpLocks/>
        </xdr:cNvGrpSpPr>
      </xdr:nvGrpSpPr>
      <xdr:grpSpPr>
        <a:xfrm>
          <a:off x="1809750" y="11953875"/>
          <a:ext cx="314325" cy="295275"/>
          <a:chOff x="234" y="960"/>
          <a:chExt cx="33" cy="31"/>
        </a:xfrm>
        <a:solidFill>
          <a:srgbClr val="FFFFFF"/>
        </a:solidFill>
      </xdr:grpSpPr>
      <xdr:grpSp>
        <xdr:nvGrpSpPr>
          <xdr:cNvPr id="195" name="Group 305"/>
          <xdr:cNvGrpSpPr>
            <a:grpSpLocks/>
          </xdr:cNvGrpSpPr>
        </xdr:nvGrpSpPr>
        <xdr:grpSpPr>
          <a:xfrm rot="10800000">
            <a:off x="234" y="960"/>
            <a:ext cx="21" cy="21"/>
            <a:chOff x="237" y="130"/>
            <a:chExt cx="21" cy="21"/>
          </a:xfrm>
          <a:solidFill>
            <a:srgbClr val="FFFFFF"/>
          </a:solidFill>
        </xdr:grpSpPr>
        <xdr:sp>
          <xdr:nvSpPr>
            <xdr:cNvPr id="19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198" name="Oval 535"/>
          <xdr:cNvSpPr>
            <a:spLocks/>
          </xdr:cNvSpPr>
        </xdr:nvSpPr>
        <xdr:spPr>
          <a:xfrm>
            <a:off x="250" y="966"/>
            <a:ext cx="17" cy="25"/>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1</a:t>
            </a:r>
          </a:p>
        </xdr:txBody>
      </xdr:sp>
    </xdr:grpSp>
    <xdr:clientData/>
  </xdr:twoCellAnchor>
  <xdr:twoCellAnchor>
    <xdr:from>
      <xdr:col>3</xdr:col>
      <xdr:colOff>571500</xdr:colOff>
      <xdr:row>60</xdr:row>
      <xdr:rowOff>104775</xdr:rowOff>
    </xdr:from>
    <xdr:to>
      <xdr:col>4</xdr:col>
      <xdr:colOff>276225</xdr:colOff>
      <xdr:row>62</xdr:row>
      <xdr:rowOff>9525</xdr:rowOff>
    </xdr:to>
    <xdr:grpSp>
      <xdr:nvGrpSpPr>
        <xdr:cNvPr id="199" name="Group 278"/>
        <xdr:cNvGrpSpPr>
          <a:grpSpLocks/>
        </xdr:cNvGrpSpPr>
      </xdr:nvGrpSpPr>
      <xdr:grpSpPr>
        <a:xfrm>
          <a:off x="2305050" y="10791825"/>
          <a:ext cx="466725" cy="228600"/>
          <a:chOff x="223" y="836"/>
          <a:chExt cx="49" cy="24"/>
        </a:xfrm>
        <a:solidFill>
          <a:srgbClr val="FFFFFF"/>
        </a:solidFill>
      </xdr:grpSpPr>
      <xdr:grpSp>
        <xdr:nvGrpSpPr>
          <xdr:cNvPr id="200" name="Groupe 165"/>
          <xdr:cNvGrpSpPr>
            <a:grpSpLocks/>
          </xdr:cNvGrpSpPr>
        </xdr:nvGrpSpPr>
        <xdr:grpSpPr>
          <a:xfrm>
            <a:off x="239" y="844"/>
            <a:ext cx="33" cy="15"/>
            <a:chOff x="3056404" y="851647"/>
            <a:chExt cx="314325" cy="133350"/>
          </a:xfrm>
          <a:solidFill>
            <a:srgbClr val="FFFFFF"/>
          </a:solidFill>
        </xdr:grpSpPr>
        <xdr:sp>
          <xdr:nvSpPr>
            <xdr:cNvPr id="201"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02"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3" name="Oval 535"/>
          <xdr:cNvSpPr>
            <a:spLocks/>
          </xdr:cNvSpPr>
        </xdr:nvSpPr>
        <xdr:spPr>
          <a:xfrm>
            <a:off x="223" y="83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3</xdr:col>
      <xdr:colOff>466725</xdr:colOff>
      <xdr:row>67</xdr:row>
      <xdr:rowOff>152400</xdr:rowOff>
    </xdr:from>
    <xdr:to>
      <xdr:col>4</xdr:col>
      <xdr:colOff>19050</xdr:colOff>
      <xdr:row>70</xdr:row>
      <xdr:rowOff>76200</xdr:rowOff>
    </xdr:to>
    <xdr:grpSp>
      <xdr:nvGrpSpPr>
        <xdr:cNvPr id="204" name="Group 283"/>
        <xdr:cNvGrpSpPr>
          <a:grpSpLocks/>
        </xdr:cNvGrpSpPr>
      </xdr:nvGrpSpPr>
      <xdr:grpSpPr>
        <a:xfrm>
          <a:off x="2200275" y="11972925"/>
          <a:ext cx="314325" cy="409575"/>
          <a:chOff x="98" y="964"/>
          <a:chExt cx="33" cy="43"/>
        </a:xfrm>
        <a:solidFill>
          <a:srgbClr val="FFFFFF"/>
        </a:solidFill>
      </xdr:grpSpPr>
      <xdr:grpSp>
        <xdr:nvGrpSpPr>
          <xdr:cNvPr id="205" name="Group 305"/>
          <xdr:cNvGrpSpPr>
            <a:grpSpLocks/>
          </xdr:cNvGrpSpPr>
        </xdr:nvGrpSpPr>
        <xdr:grpSpPr>
          <a:xfrm rot="5400000">
            <a:off x="98" y="986"/>
            <a:ext cx="21" cy="21"/>
            <a:chOff x="237" y="130"/>
            <a:chExt cx="21" cy="21"/>
          </a:xfrm>
          <a:solidFill>
            <a:srgbClr val="FFFFFF"/>
          </a:solidFill>
        </xdr:grpSpPr>
        <xdr:sp>
          <xdr:nvSpPr>
            <xdr:cNvPr id="20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208" name="Oval 535"/>
          <xdr:cNvSpPr>
            <a:spLocks/>
          </xdr:cNvSpPr>
        </xdr:nvSpPr>
        <xdr:spPr>
          <a:xfrm>
            <a:off x="110" y="964"/>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7</a:t>
            </a:r>
          </a:p>
        </xdr:txBody>
      </xdr:sp>
    </xdr:grpSp>
    <xdr:clientData/>
  </xdr:twoCellAnchor>
  <xdr:twoCellAnchor>
    <xdr:from>
      <xdr:col>3</xdr:col>
      <xdr:colOff>66675</xdr:colOff>
      <xdr:row>69</xdr:row>
      <xdr:rowOff>28575</xdr:rowOff>
    </xdr:from>
    <xdr:to>
      <xdr:col>3</xdr:col>
      <xdr:colOff>400050</xdr:colOff>
      <xdr:row>71</xdr:row>
      <xdr:rowOff>38100</xdr:rowOff>
    </xdr:to>
    <xdr:grpSp>
      <xdr:nvGrpSpPr>
        <xdr:cNvPr id="209" name="Group 288"/>
        <xdr:cNvGrpSpPr>
          <a:grpSpLocks/>
        </xdr:cNvGrpSpPr>
      </xdr:nvGrpSpPr>
      <xdr:grpSpPr>
        <a:xfrm>
          <a:off x="1800225" y="12172950"/>
          <a:ext cx="333375" cy="333375"/>
          <a:chOff x="251" y="1006"/>
          <a:chExt cx="35" cy="35"/>
        </a:xfrm>
        <a:solidFill>
          <a:srgbClr val="FFFFFF"/>
        </a:solidFill>
      </xdr:grpSpPr>
      <xdr:grpSp>
        <xdr:nvGrpSpPr>
          <xdr:cNvPr id="210" name="Group 305"/>
          <xdr:cNvGrpSpPr>
            <a:grpSpLocks/>
          </xdr:cNvGrpSpPr>
        </xdr:nvGrpSpPr>
        <xdr:grpSpPr>
          <a:xfrm>
            <a:off x="265" y="1020"/>
            <a:ext cx="21" cy="21"/>
            <a:chOff x="237" y="130"/>
            <a:chExt cx="21" cy="21"/>
          </a:xfrm>
          <a:solidFill>
            <a:srgbClr val="FFFFFF"/>
          </a:solidFill>
        </xdr:grpSpPr>
        <xdr:sp>
          <xdr:nvSpPr>
            <xdr:cNvPr id="211"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213" name="Oval 535"/>
          <xdr:cNvSpPr>
            <a:spLocks/>
          </xdr:cNvSpPr>
        </xdr:nvSpPr>
        <xdr:spPr>
          <a:xfrm>
            <a:off x="251" y="100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5</a:t>
            </a:r>
          </a:p>
        </xdr:txBody>
      </xdr:sp>
    </xdr:grpSp>
    <xdr:clientData/>
  </xdr:twoCellAnchor>
  <xdr:twoCellAnchor>
    <xdr:from>
      <xdr:col>3</xdr:col>
      <xdr:colOff>704850</xdr:colOff>
      <xdr:row>67</xdr:row>
      <xdr:rowOff>66675</xdr:rowOff>
    </xdr:from>
    <xdr:to>
      <xdr:col>4</xdr:col>
      <xdr:colOff>228600</xdr:colOff>
      <xdr:row>69</xdr:row>
      <xdr:rowOff>104775</xdr:rowOff>
    </xdr:to>
    <xdr:grpSp>
      <xdr:nvGrpSpPr>
        <xdr:cNvPr id="214" name="Group 293"/>
        <xdr:cNvGrpSpPr>
          <a:grpSpLocks/>
        </xdr:cNvGrpSpPr>
      </xdr:nvGrpSpPr>
      <xdr:grpSpPr>
        <a:xfrm>
          <a:off x="2438400" y="11887200"/>
          <a:ext cx="285750" cy="361950"/>
          <a:chOff x="272" y="973"/>
          <a:chExt cx="30" cy="38"/>
        </a:xfrm>
        <a:solidFill>
          <a:srgbClr val="FFFFFF"/>
        </a:solidFill>
      </xdr:grpSpPr>
      <xdr:grpSp>
        <xdr:nvGrpSpPr>
          <xdr:cNvPr id="215" name="Group 305"/>
          <xdr:cNvGrpSpPr>
            <a:grpSpLocks/>
          </xdr:cNvGrpSpPr>
        </xdr:nvGrpSpPr>
        <xdr:grpSpPr>
          <a:xfrm rot="16200000">
            <a:off x="281" y="973"/>
            <a:ext cx="21" cy="21"/>
            <a:chOff x="237" y="130"/>
            <a:chExt cx="21" cy="21"/>
          </a:xfrm>
          <a:solidFill>
            <a:srgbClr val="FFFFFF"/>
          </a:solidFill>
        </xdr:grpSpPr>
        <xdr:sp>
          <xdr:nvSpPr>
            <xdr:cNvPr id="21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218" name="Oval 535"/>
          <xdr:cNvSpPr>
            <a:spLocks/>
          </xdr:cNvSpPr>
        </xdr:nvSpPr>
        <xdr:spPr>
          <a:xfrm>
            <a:off x="272" y="987"/>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3</a:t>
            </a:r>
          </a:p>
        </xdr:txBody>
      </xdr:sp>
    </xdr:grpSp>
    <xdr:clientData/>
  </xdr:twoCellAnchor>
  <xdr:twoCellAnchor>
    <xdr:from>
      <xdr:col>5</xdr:col>
      <xdr:colOff>476250</xdr:colOff>
      <xdr:row>62</xdr:row>
      <xdr:rowOff>66675</xdr:rowOff>
    </xdr:from>
    <xdr:to>
      <xdr:col>6</xdr:col>
      <xdr:colOff>228600</xdr:colOff>
      <xdr:row>64</xdr:row>
      <xdr:rowOff>19050</xdr:rowOff>
    </xdr:to>
    <xdr:grpSp>
      <xdr:nvGrpSpPr>
        <xdr:cNvPr id="219" name="Group 298"/>
        <xdr:cNvGrpSpPr>
          <a:grpSpLocks/>
        </xdr:cNvGrpSpPr>
      </xdr:nvGrpSpPr>
      <xdr:grpSpPr>
        <a:xfrm>
          <a:off x="3733800" y="11077575"/>
          <a:ext cx="514350" cy="276225"/>
          <a:chOff x="373" y="859"/>
          <a:chExt cx="54" cy="29"/>
        </a:xfrm>
        <a:solidFill>
          <a:srgbClr val="FFFFFF"/>
        </a:solidFill>
      </xdr:grpSpPr>
      <xdr:grpSp>
        <xdr:nvGrpSpPr>
          <xdr:cNvPr id="220" name="Group 299"/>
          <xdr:cNvGrpSpPr>
            <a:grpSpLocks/>
          </xdr:cNvGrpSpPr>
        </xdr:nvGrpSpPr>
        <xdr:grpSpPr>
          <a:xfrm>
            <a:off x="391" y="860"/>
            <a:ext cx="36" cy="27"/>
            <a:chOff x="391" y="860"/>
            <a:chExt cx="36" cy="27"/>
          </a:xfrm>
          <a:solidFill>
            <a:srgbClr val="FFFFFF"/>
          </a:solidFill>
        </xdr:grpSpPr>
        <xdr:sp>
          <xdr:nvSpPr>
            <xdr:cNvPr id="221" name="Line 300"/>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22" name="Group 301"/>
            <xdr:cNvGrpSpPr>
              <a:grpSpLocks/>
            </xdr:cNvGrpSpPr>
          </xdr:nvGrpSpPr>
          <xdr:grpSpPr>
            <a:xfrm>
              <a:off x="391" y="860"/>
              <a:ext cx="24" cy="11"/>
              <a:chOff x="389" y="841"/>
              <a:chExt cx="33" cy="13"/>
            </a:xfrm>
            <a:solidFill>
              <a:srgbClr val="FFFFFF"/>
            </a:solidFill>
          </xdr:grpSpPr>
          <xdr:sp>
            <xdr:nvSpPr>
              <xdr:cNvPr id="223" name="Line 302"/>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4" name="Line 303"/>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5" name="Group 304"/>
            <xdr:cNvGrpSpPr>
              <a:grpSpLocks/>
            </xdr:cNvGrpSpPr>
          </xdr:nvGrpSpPr>
          <xdr:grpSpPr>
            <a:xfrm flipV="1">
              <a:off x="391" y="877"/>
              <a:ext cx="24" cy="10"/>
              <a:chOff x="389" y="841"/>
              <a:chExt cx="33" cy="13"/>
            </a:xfrm>
            <a:solidFill>
              <a:srgbClr val="FFFFFF"/>
            </a:solidFill>
          </xdr:grpSpPr>
          <xdr:sp>
            <xdr:nvSpPr>
              <xdr:cNvPr id="226" name="Line 305"/>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7" name="Line 306"/>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28" name="Oval 535"/>
          <xdr:cNvSpPr>
            <a:spLocks/>
          </xdr:cNvSpPr>
        </xdr:nvSpPr>
        <xdr:spPr>
          <a:xfrm>
            <a:off x="373" y="859"/>
            <a:ext cx="23" cy="29"/>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3</xdr:col>
      <xdr:colOff>447675</xdr:colOff>
      <xdr:row>62</xdr:row>
      <xdr:rowOff>0</xdr:rowOff>
    </xdr:from>
    <xdr:to>
      <xdr:col>4</xdr:col>
      <xdr:colOff>180975</xdr:colOff>
      <xdr:row>63</xdr:row>
      <xdr:rowOff>104775</xdr:rowOff>
    </xdr:to>
    <xdr:grpSp>
      <xdr:nvGrpSpPr>
        <xdr:cNvPr id="229" name="Group 308"/>
        <xdr:cNvGrpSpPr>
          <a:grpSpLocks/>
        </xdr:cNvGrpSpPr>
      </xdr:nvGrpSpPr>
      <xdr:grpSpPr>
        <a:xfrm>
          <a:off x="2181225" y="11010900"/>
          <a:ext cx="495300" cy="266700"/>
          <a:chOff x="236" y="859"/>
          <a:chExt cx="52" cy="28"/>
        </a:xfrm>
        <a:solidFill>
          <a:srgbClr val="FFFFFF"/>
        </a:solidFill>
      </xdr:grpSpPr>
      <xdr:grpSp>
        <xdr:nvGrpSpPr>
          <xdr:cNvPr id="230" name="Groupe 165"/>
          <xdr:cNvGrpSpPr>
            <a:grpSpLocks/>
          </xdr:cNvGrpSpPr>
        </xdr:nvGrpSpPr>
        <xdr:grpSpPr>
          <a:xfrm rot="10800000">
            <a:off x="236" y="867"/>
            <a:ext cx="33" cy="15"/>
            <a:chOff x="3056404" y="851647"/>
            <a:chExt cx="314325" cy="133350"/>
          </a:xfrm>
          <a:solidFill>
            <a:srgbClr val="FFFFFF"/>
          </a:solidFill>
        </xdr:grpSpPr>
        <xdr:sp>
          <xdr:nvSpPr>
            <xdr:cNvPr id="231"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32"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33" name="Oval 535"/>
          <xdr:cNvSpPr>
            <a:spLocks/>
          </xdr:cNvSpPr>
        </xdr:nvSpPr>
        <xdr:spPr>
          <a:xfrm>
            <a:off x="265" y="85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3</xdr:col>
      <xdr:colOff>28575</xdr:colOff>
      <xdr:row>59</xdr:row>
      <xdr:rowOff>57150</xdr:rowOff>
    </xdr:from>
    <xdr:to>
      <xdr:col>3</xdr:col>
      <xdr:colOff>247650</xdr:colOff>
      <xdr:row>62</xdr:row>
      <xdr:rowOff>95250</xdr:rowOff>
    </xdr:to>
    <xdr:grpSp>
      <xdr:nvGrpSpPr>
        <xdr:cNvPr id="234" name="Group 313"/>
        <xdr:cNvGrpSpPr>
          <a:grpSpLocks/>
        </xdr:cNvGrpSpPr>
      </xdr:nvGrpSpPr>
      <xdr:grpSpPr>
        <a:xfrm>
          <a:off x="1762125" y="10582275"/>
          <a:ext cx="219075" cy="523875"/>
          <a:chOff x="286" y="846"/>
          <a:chExt cx="23" cy="55"/>
        </a:xfrm>
        <a:solidFill>
          <a:srgbClr val="FFFFFF"/>
        </a:solidFill>
      </xdr:grpSpPr>
      <xdr:grpSp>
        <xdr:nvGrpSpPr>
          <xdr:cNvPr id="235" name="Groupe 165"/>
          <xdr:cNvGrpSpPr>
            <a:grpSpLocks/>
          </xdr:cNvGrpSpPr>
        </xdr:nvGrpSpPr>
        <xdr:grpSpPr>
          <a:xfrm rot="16200000">
            <a:off x="290" y="846"/>
            <a:ext cx="15" cy="33"/>
            <a:chOff x="3056404" y="851647"/>
            <a:chExt cx="314325" cy="133350"/>
          </a:xfrm>
          <a:solidFill>
            <a:srgbClr val="FFFFFF"/>
          </a:solidFill>
        </xdr:grpSpPr>
        <xdr:sp>
          <xdr:nvSpPr>
            <xdr:cNvPr id="236"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37"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38" name="Oval 535"/>
          <xdr:cNvSpPr>
            <a:spLocks/>
          </xdr:cNvSpPr>
        </xdr:nvSpPr>
        <xdr:spPr>
          <a:xfrm>
            <a:off x="286" y="87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3</xdr:col>
      <xdr:colOff>247650</xdr:colOff>
      <xdr:row>60</xdr:row>
      <xdr:rowOff>57150</xdr:rowOff>
    </xdr:from>
    <xdr:to>
      <xdr:col>3</xdr:col>
      <xdr:colOff>466725</xdr:colOff>
      <xdr:row>63</xdr:row>
      <xdr:rowOff>104775</xdr:rowOff>
    </xdr:to>
    <xdr:grpSp>
      <xdr:nvGrpSpPr>
        <xdr:cNvPr id="239" name="Group 318"/>
        <xdr:cNvGrpSpPr>
          <a:grpSpLocks/>
        </xdr:cNvGrpSpPr>
      </xdr:nvGrpSpPr>
      <xdr:grpSpPr>
        <a:xfrm>
          <a:off x="1981200" y="10744200"/>
          <a:ext cx="219075" cy="533400"/>
          <a:chOff x="304" y="823"/>
          <a:chExt cx="23" cy="56"/>
        </a:xfrm>
        <a:solidFill>
          <a:srgbClr val="FFFFFF"/>
        </a:solidFill>
      </xdr:grpSpPr>
      <xdr:grpSp>
        <xdr:nvGrpSpPr>
          <xdr:cNvPr id="240" name="Groupe 165"/>
          <xdr:cNvGrpSpPr>
            <a:grpSpLocks/>
          </xdr:cNvGrpSpPr>
        </xdr:nvGrpSpPr>
        <xdr:grpSpPr>
          <a:xfrm rot="5400000">
            <a:off x="299" y="855"/>
            <a:ext cx="33" cy="15"/>
            <a:chOff x="3056404" y="851647"/>
            <a:chExt cx="314325" cy="133350"/>
          </a:xfrm>
          <a:solidFill>
            <a:srgbClr val="FFFFFF"/>
          </a:solidFill>
        </xdr:grpSpPr>
        <xdr:sp>
          <xdr:nvSpPr>
            <xdr:cNvPr id="241"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42"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43" name="Oval 535"/>
          <xdr:cNvSpPr>
            <a:spLocks/>
          </xdr:cNvSpPr>
        </xdr:nvSpPr>
        <xdr:spPr>
          <a:xfrm>
            <a:off x="304" y="82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5</xdr:col>
      <xdr:colOff>638175</xdr:colOff>
      <xdr:row>60</xdr:row>
      <xdr:rowOff>104775</xdr:rowOff>
    </xdr:from>
    <xdr:to>
      <xdr:col>6</xdr:col>
      <xdr:colOff>400050</xdr:colOff>
      <xdr:row>62</xdr:row>
      <xdr:rowOff>47625</xdr:rowOff>
    </xdr:to>
    <xdr:grpSp>
      <xdr:nvGrpSpPr>
        <xdr:cNvPr id="244" name="Group 323"/>
        <xdr:cNvGrpSpPr>
          <a:grpSpLocks/>
        </xdr:cNvGrpSpPr>
      </xdr:nvGrpSpPr>
      <xdr:grpSpPr>
        <a:xfrm>
          <a:off x="3895725" y="10791825"/>
          <a:ext cx="523875" cy="266700"/>
          <a:chOff x="412" y="822"/>
          <a:chExt cx="55" cy="28"/>
        </a:xfrm>
        <a:solidFill>
          <a:srgbClr val="FFFFFF"/>
        </a:solidFill>
      </xdr:grpSpPr>
      <xdr:grpSp>
        <xdr:nvGrpSpPr>
          <xdr:cNvPr id="245" name="Group 324"/>
          <xdr:cNvGrpSpPr>
            <a:grpSpLocks/>
          </xdr:cNvGrpSpPr>
        </xdr:nvGrpSpPr>
        <xdr:grpSpPr>
          <a:xfrm rot="10800000">
            <a:off x="412" y="823"/>
            <a:ext cx="36" cy="27"/>
            <a:chOff x="391" y="860"/>
            <a:chExt cx="36" cy="27"/>
          </a:xfrm>
          <a:solidFill>
            <a:srgbClr val="FFFFFF"/>
          </a:solidFill>
        </xdr:grpSpPr>
        <xdr:sp>
          <xdr:nvSpPr>
            <xdr:cNvPr id="246" name="Line 325"/>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47" name="Group 326"/>
            <xdr:cNvGrpSpPr>
              <a:grpSpLocks/>
            </xdr:cNvGrpSpPr>
          </xdr:nvGrpSpPr>
          <xdr:grpSpPr>
            <a:xfrm>
              <a:off x="391" y="860"/>
              <a:ext cx="24" cy="11"/>
              <a:chOff x="389" y="841"/>
              <a:chExt cx="33" cy="13"/>
            </a:xfrm>
            <a:solidFill>
              <a:srgbClr val="FFFFFF"/>
            </a:solidFill>
          </xdr:grpSpPr>
          <xdr:sp>
            <xdr:nvSpPr>
              <xdr:cNvPr id="248" name="Line 327"/>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49" name="Line 328"/>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50" name="Group 329"/>
            <xdr:cNvGrpSpPr>
              <a:grpSpLocks/>
            </xdr:cNvGrpSpPr>
          </xdr:nvGrpSpPr>
          <xdr:grpSpPr>
            <a:xfrm flipV="1">
              <a:off x="391" y="877"/>
              <a:ext cx="24" cy="10"/>
              <a:chOff x="389" y="841"/>
              <a:chExt cx="33" cy="13"/>
            </a:xfrm>
            <a:solidFill>
              <a:srgbClr val="FFFFFF"/>
            </a:solidFill>
          </xdr:grpSpPr>
          <xdr:sp>
            <xdr:nvSpPr>
              <xdr:cNvPr id="251" name="Line 330"/>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2" name="Line 331"/>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53" name="Oval 535"/>
          <xdr:cNvSpPr>
            <a:spLocks/>
          </xdr:cNvSpPr>
        </xdr:nvSpPr>
        <xdr:spPr>
          <a:xfrm>
            <a:off x="444" y="822"/>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4</xdr:col>
      <xdr:colOff>666750</xdr:colOff>
      <xdr:row>59</xdr:row>
      <xdr:rowOff>133350</xdr:rowOff>
    </xdr:from>
    <xdr:to>
      <xdr:col>5</xdr:col>
      <xdr:colOff>161925</xdr:colOff>
      <xdr:row>63</xdr:row>
      <xdr:rowOff>0</xdr:rowOff>
    </xdr:to>
    <xdr:grpSp>
      <xdr:nvGrpSpPr>
        <xdr:cNvPr id="254" name="Group 333"/>
        <xdr:cNvGrpSpPr>
          <a:grpSpLocks/>
        </xdr:cNvGrpSpPr>
      </xdr:nvGrpSpPr>
      <xdr:grpSpPr>
        <a:xfrm>
          <a:off x="3162300" y="10658475"/>
          <a:ext cx="257175" cy="514350"/>
          <a:chOff x="465" y="1050"/>
          <a:chExt cx="27" cy="54"/>
        </a:xfrm>
        <a:solidFill>
          <a:srgbClr val="FFFFFF"/>
        </a:solidFill>
      </xdr:grpSpPr>
      <xdr:grpSp>
        <xdr:nvGrpSpPr>
          <xdr:cNvPr id="255" name="Group 334"/>
          <xdr:cNvGrpSpPr>
            <a:grpSpLocks/>
          </xdr:cNvGrpSpPr>
        </xdr:nvGrpSpPr>
        <xdr:grpSpPr>
          <a:xfrm rot="5400000">
            <a:off x="465" y="1076"/>
            <a:ext cx="29" cy="27"/>
            <a:chOff x="391" y="860"/>
            <a:chExt cx="36" cy="27"/>
          </a:xfrm>
          <a:solidFill>
            <a:srgbClr val="FFFFFF"/>
          </a:solidFill>
        </xdr:grpSpPr>
        <xdr:sp>
          <xdr:nvSpPr>
            <xdr:cNvPr id="256" name="Line 335"/>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57" name="Group 336"/>
            <xdr:cNvGrpSpPr>
              <a:grpSpLocks/>
            </xdr:cNvGrpSpPr>
          </xdr:nvGrpSpPr>
          <xdr:grpSpPr>
            <a:xfrm>
              <a:off x="391" y="860"/>
              <a:ext cx="24" cy="11"/>
              <a:chOff x="389" y="841"/>
              <a:chExt cx="33" cy="13"/>
            </a:xfrm>
            <a:solidFill>
              <a:srgbClr val="FFFFFF"/>
            </a:solidFill>
          </xdr:grpSpPr>
          <xdr:sp>
            <xdr:nvSpPr>
              <xdr:cNvPr id="258" name="Line 337"/>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9" name="Line 338"/>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60" name="Group 339"/>
            <xdr:cNvGrpSpPr>
              <a:grpSpLocks/>
            </xdr:cNvGrpSpPr>
          </xdr:nvGrpSpPr>
          <xdr:grpSpPr>
            <a:xfrm flipV="1">
              <a:off x="391" y="877"/>
              <a:ext cx="24" cy="10"/>
              <a:chOff x="389" y="841"/>
              <a:chExt cx="33" cy="13"/>
            </a:xfrm>
            <a:solidFill>
              <a:srgbClr val="FFFFFF"/>
            </a:solidFill>
          </xdr:grpSpPr>
          <xdr:sp>
            <xdr:nvSpPr>
              <xdr:cNvPr id="261" name="Line 340"/>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2" name="Line 341"/>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63" name="Oval 535"/>
          <xdr:cNvSpPr>
            <a:spLocks/>
          </xdr:cNvSpPr>
        </xdr:nvSpPr>
        <xdr:spPr>
          <a:xfrm>
            <a:off x="468" y="1050"/>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5</xdr:col>
      <xdr:colOff>180975</xdr:colOff>
      <xdr:row>61</xdr:row>
      <xdr:rowOff>0</xdr:rowOff>
    </xdr:from>
    <xdr:to>
      <xdr:col>5</xdr:col>
      <xdr:colOff>438150</xdr:colOff>
      <xdr:row>64</xdr:row>
      <xdr:rowOff>57150</xdr:rowOff>
    </xdr:to>
    <xdr:grpSp>
      <xdr:nvGrpSpPr>
        <xdr:cNvPr id="264" name="Group 343"/>
        <xdr:cNvGrpSpPr>
          <a:grpSpLocks/>
        </xdr:cNvGrpSpPr>
      </xdr:nvGrpSpPr>
      <xdr:grpSpPr>
        <a:xfrm>
          <a:off x="3438525" y="10848975"/>
          <a:ext cx="257175" cy="542925"/>
          <a:chOff x="498" y="842"/>
          <a:chExt cx="27" cy="57"/>
        </a:xfrm>
        <a:solidFill>
          <a:srgbClr val="FFFFFF"/>
        </a:solidFill>
      </xdr:grpSpPr>
      <xdr:sp>
        <xdr:nvSpPr>
          <xdr:cNvPr id="265" name="Oval 535"/>
          <xdr:cNvSpPr>
            <a:spLocks/>
          </xdr:cNvSpPr>
        </xdr:nvSpPr>
        <xdr:spPr>
          <a:xfrm>
            <a:off x="502" y="871"/>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nvGrpSpPr>
          <xdr:cNvPr id="266" name="Group 345"/>
          <xdr:cNvGrpSpPr>
            <a:grpSpLocks/>
          </xdr:cNvGrpSpPr>
        </xdr:nvGrpSpPr>
        <xdr:grpSpPr>
          <a:xfrm rot="16200000">
            <a:off x="498" y="842"/>
            <a:ext cx="27" cy="36"/>
            <a:chOff x="391" y="860"/>
            <a:chExt cx="36" cy="27"/>
          </a:xfrm>
          <a:solidFill>
            <a:srgbClr val="FFFFFF"/>
          </a:solidFill>
        </xdr:grpSpPr>
        <xdr:sp>
          <xdr:nvSpPr>
            <xdr:cNvPr id="267" name="Line 346"/>
            <xdr:cNvSpPr>
              <a:spLocks/>
            </xdr:cNvSpPr>
          </xdr:nvSpPr>
          <xdr:spPr>
            <a:xfrm>
              <a:off x="391" y="874"/>
              <a:ext cx="3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68" name="Group 347"/>
            <xdr:cNvGrpSpPr>
              <a:grpSpLocks/>
            </xdr:cNvGrpSpPr>
          </xdr:nvGrpSpPr>
          <xdr:grpSpPr>
            <a:xfrm>
              <a:off x="391" y="860"/>
              <a:ext cx="24" cy="11"/>
              <a:chOff x="389" y="841"/>
              <a:chExt cx="33" cy="13"/>
            </a:xfrm>
            <a:solidFill>
              <a:srgbClr val="FFFFFF"/>
            </a:solidFill>
          </xdr:grpSpPr>
          <xdr:sp>
            <xdr:nvSpPr>
              <xdr:cNvPr id="269" name="Line 348"/>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0" name="Line 349"/>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1" name="Group 350"/>
            <xdr:cNvGrpSpPr>
              <a:grpSpLocks/>
            </xdr:cNvGrpSpPr>
          </xdr:nvGrpSpPr>
          <xdr:grpSpPr>
            <a:xfrm flipV="1">
              <a:off x="391" y="877"/>
              <a:ext cx="24" cy="10"/>
              <a:chOff x="389" y="841"/>
              <a:chExt cx="33" cy="13"/>
            </a:xfrm>
            <a:solidFill>
              <a:srgbClr val="FFFFFF"/>
            </a:solidFill>
          </xdr:grpSpPr>
          <xdr:sp>
            <xdr:nvSpPr>
              <xdr:cNvPr id="272" name="Line 351"/>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3" name="Line 352"/>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9</xdr:col>
      <xdr:colOff>47625</xdr:colOff>
      <xdr:row>60</xdr:row>
      <xdr:rowOff>133350</xdr:rowOff>
    </xdr:from>
    <xdr:to>
      <xdr:col>9</xdr:col>
      <xdr:colOff>600075</xdr:colOff>
      <xdr:row>62</xdr:row>
      <xdr:rowOff>47625</xdr:rowOff>
    </xdr:to>
    <xdr:grpSp>
      <xdr:nvGrpSpPr>
        <xdr:cNvPr id="274" name="Group 353"/>
        <xdr:cNvGrpSpPr>
          <a:grpSpLocks/>
        </xdr:cNvGrpSpPr>
      </xdr:nvGrpSpPr>
      <xdr:grpSpPr>
        <a:xfrm>
          <a:off x="5219700" y="10820400"/>
          <a:ext cx="552450" cy="238125"/>
          <a:chOff x="563" y="839"/>
          <a:chExt cx="57" cy="28"/>
        </a:xfrm>
        <a:solidFill>
          <a:srgbClr val="FFFFFF"/>
        </a:solidFill>
      </xdr:grpSpPr>
      <xdr:grpSp>
        <xdr:nvGrpSpPr>
          <xdr:cNvPr id="275" name="Group 354"/>
          <xdr:cNvGrpSpPr>
            <a:grpSpLocks/>
          </xdr:cNvGrpSpPr>
        </xdr:nvGrpSpPr>
        <xdr:grpSpPr>
          <a:xfrm rot="10800000">
            <a:off x="563" y="844"/>
            <a:ext cx="37" cy="14"/>
            <a:chOff x="403" y="824"/>
            <a:chExt cx="46" cy="15"/>
          </a:xfrm>
          <a:solidFill>
            <a:srgbClr val="FFFFFF"/>
          </a:solidFill>
        </xdr:grpSpPr>
        <xdr:sp>
          <xdr:nvSpPr>
            <xdr:cNvPr id="276" name="Line 355"/>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77" name="Group 356"/>
            <xdr:cNvGrpSpPr>
              <a:grpSpLocks/>
            </xdr:cNvGrpSpPr>
          </xdr:nvGrpSpPr>
          <xdr:grpSpPr>
            <a:xfrm flipV="1">
              <a:off x="403" y="828"/>
              <a:ext cx="32" cy="11"/>
              <a:chOff x="389" y="841"/>
              <a:chExt cx="33" cy="13"/>
            </a:xfrm>
            <a:solidFill>
              <a:srgbClr val="FFFFFF"/>
            </a:solidFill>
          </xdr:grpSpPr>
          <xdr:sp>
            <xdr:nvSpPr>
              <xdr:cNvPr id="278" name="Line 357"/>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9" name="Line 358"/>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80" name="Oval 535"/>
          <xdr:cNvSpPr>
            <a:spLocks/>
          </xdr:cNvSpPr>
        </xdr:nvSpPr>
        <xdr:spPr>
          <a:xfrm>
            <a:off x="597" y="83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8</xdr:col>
      <xdr:colOff>104775</xdr:colOff>
      <xdr:row>61</xdr:row>
      <xdr:rowOff>133350</xdr:rowOff>
    </xdr:from>
    <xdr:to>
      <xdr:col>9</xdr:col>
      <xdr:colOff>485775</xdr:colOff>
      <xdr:row>63</xdr:row>
      <xdr:rowOff>38100</xdr:rowOff>
    </xdr:to>
    <xdr:grpSp>
      <xdr:nvGrpSpPr>
        <xdr:cNvPr id="281" name="Group 360"/>
        <xdr:cNvGrpSpPr>
          <a:grpSpLocks/>
        </xdr:cNvGrpSpPr>
      </xdr:nvGrpSpPr>
      <xdr:grpSpPr>
        <a:xfrm>
          <a:off x="5172075" y="10982325"/>
          <a:ext cx="485775" cy="228600"/>
          <a:chOff x="538" y="858"/>
          <a:chExt cx="55" cy="28"/>
        </a:xfrm>
        <a:solidFill>
          <a:srgbClr val="FFFFFF"/>
        </a:solidFill>
      </xdr:grpSpPr>
      <xdr:grpSp>
        <xdr:nvGrpSpPr>
          <xdr:cNvPr id="282" name="Group 361"/>
          <xdr:cNvGrpSpPr>
            <a:grpSpLocks/>
          </xdr:cNvGrpSpPr>
        </xdr:nvGrpSpPr>
        <xdr:grpSpPr>
          <a:xfrm>
            <a:off x="556" y="871"/>
            <a:ext cx="37" cy="14"/>
            <a:chOff x="403" y="824"/>
            <a:chExt cx="46" cy="15"/>
          </a:xfrm>
          <a:solidFill>
            <a:srgbClr val="FFFFFF"/>
          </a:solidFill>
        </xdr:grpSpPr>
        <xdr:sp>
          <xdr:nvSpPr>
            <xdr:cNvPr id="283" name="Line 362"/>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84" name="Group 363"/>
            <xdr:cNvGrpSpPr>
              <a:grpSpLocks/>
            </xdr:cNvGrpSpPr>
          </xdr:nvGrpSpPr>
          <xdr:grpSpPr>
            <a:xfrm flipV="1">
              <a:off x="403" y="828"/>
              <a:ext cx="32" cy="11"/>
              <a:chOff x="389" y="841"/>
              <a:chExt cx="33" cy="13"/>
            </a:xfrm>
            <a:solidFill>
              <a:srgbClr val="FFFFFF"/>
            </a:solidFill>
          </xdr:grpSpPr>
          <xdr:sp>
            <xdr:nvSpPr>
              <xdr:cNvPr id="285" name="Line 364"/>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6" name="Line 365"/>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287" name="Oval 535"/>
          <xdr:cNvSpPr>
            <a:spLocks/>
          </xdr:cNvSpPr>
        </xdr:nvSpPr>
        <xdr:spPr>
          <a:xfrm>
            <a:off x="538" y="858"/>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8</xdr:col>
      <xdr:colOff>104775</xdr:colOff>
      <xdr:row>60</xdr:row>
      <xdr:rowOff>133350</xdr:rowOff>
    </xdr:from>
    <xdr:to>
      <xdr:col>8</xdr:col>
      <xdr:colOff>104775</xdr:colOff>
      <xdr:row>64</xdr:row>
      <xdr:rowOff>38100</xdr:rowOff>
    </xdr:to>
    <xdr:grpSp>
      <xdr:nvGrpSpPr>
        <xdr:cNvPr id="288" name="Group 367"/>
        <xdr:cNvGrpSpPr>
          <a:grpSpLocks/>
        </xdr:cNvGrpSpPr>
      </xdr:nvGrpSpPr>
      <xdr:grpSpPr>
        <a:xfrm>
          <a:off x="5172075" y="10820400"/>
          <a:ext cx="0" cy="552450"/>
          <a:chOff x="672" y="845"/>
          <a:chExt cx="23" cy="58"/>
        </a:xfrm>
        <a:solidFill>
          <a:srgbClr val="FFFFFF"/>
        </a:solidFill>
      </xdr:grpSpPr>
      <xdr:sp>
        <xdr:nvSpPr>
          <xdr:cNvPr id="289" name="Oval 535"/>
          <xdr:cNvSpPr>
            <a:spLocks/>
          </xdr:cNvSpPr>
        </xdr:nvSpPr>
        <xdr:spPr>
          <a:xfrm>
            <a:off x="5349240" y="-31137667"/>
            <a:ext cx="0"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nvGrpSpPr>
          <xdr:cNvPr id="290" name="Group 369"/>
          <xdr:cNvGrpSpPr>
            <a:grpSpLocks/>
          </xdr:cNvGrpSpPr>
        </xdr:nvGrpSpPr>
        <xdr:grpSpPr>
          <a:xfrm rot="16200000">
            <a:off x="680" y="845"/>
            <a:ext cx="14" cy="37"/>
            <a:chOff x="403" y="824"/>
            <a:chExt cx="46" cy="15"/>
          </a:xfrm>
          <a:solidFill>
            <a:srgbClr val="FFFFFF"/>
          </a:solidFill>
        </xdr:grpSpPr>
        <xdr:sp>
          <xdr:nvSpPr>
            <xdr:cNvPr id="291" name="Line 370"/>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92" name="Group 371"/>
            <xdr:cNvGrpSpPr>
              <a:grpSpLocks/>
            </xdr:cNvGrpSpPr>
          </xdr:nvGrpSpPr>
          <xdr:grpSpPr>
            <a:xfrm flipV="1">
              <a:off x="403" y="828"/>
              <a:ext cx="32" cy="11"/>
              <a:chOff x="389" y="841"/>
              <a:chExt cx="33" cy="13"/>
            </a:xfrm>
            <a:solidFill>
              <a:srgbClr val="FFFFFF"/>
            </a:solidFill>
          </xdr:grpSpPr>
          <xdr:sp>
            <xdr:nvSpPr>
              <xdr:cNvPr id="293" name="Line 372"/>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4" name="Line 373"/>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7</xdr:col>
      <xdr:colOff>219075</xdr:colOff>
      <xdr:row>59</xdr:row>
      <xdr:rowOff>66675</xdr:rowOff>
    </xdr:from>
    <xdr:to>
      <xdr:col>8</xdr:col>
      <xdr:colOff>104775</xdr:colOff>
      <xdr:row>62</xdr:row>
      <xdr:rowOff>104775</xdr:rowOff>
    </xdr:to>
    <xdr:grpSp>
      <xdr:nvGrpSpPr>
        <xdr:cNvPr id="295" name="Group 374"/>
        <xdr:cNvGrpSpPr>
          <a:grpSpLocks/>
        </xdr:cNvGrpSpPr>
      </xdr:nvGrpSpPr>
      <xdr:grpSpPr>
        <a:xfrm>
          <a:off x="5000625" y="10591800"/>
          <a:ext cx="171450" cy="523875"/>
          <a:chOff x="645" y="809"/>
          <a:chExt cx="24" cy="61"/>
        </a:xfrm>
        <a:solidFill>
          <a:srgbClr val="FFFFFF"/>
        </a:solidFill>
      </xdr:grpSpPr>
      <xdr:sp>
        <xdr:nvSpPr>
          <xdr:cNvPr id="296" name="Oval 535"/>
          <xdr:cNvSpPr>
            <a:spLocks/>
          </xdr:cNvSpPr>
        </xdr:nvSpPr>
        <xdr:spPr>
          <a:xfrm>
            <a:off x="646" y="80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nvGrpSpPr>
          <xdr:cNvPr id="297" name="Group 376"/>
          <xdr:cNvGrpSpPr>
            <a:grpSpLocks/>
          </xdr:cNvGrpSpPr>
        </xdr:nvGrpSpPr>
        <xdr:grpSpPr>
          <a:xfrm rot="5400000">
            <a:off x="635" y="844"/>
            <a:ext cx="37" cy="14"/>
            <a:chOff x="403" y="824"/>
            <a:chExt cx="46" cy="15"/>
          </a:xfrm>
          <a:solidFill>
            <a:srgbClr val="FFFFFF"/>
          </a:solidFill>
        </xdr:grpSpPr>
        <xdr:sp>
          <xdr:nvSpPr>
            <xdr:cNvPr id="298" name="Line 377"/>
            <xdr:cNvSpPr>
              <a:spLocks/>
            </xdr:cNvSpPr>
          </xdr:nvSpPr>
          <xdr:spPr>
            <a:xfrm>
              <a:off x="403" y="824"/>
              <a:ext cx="4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99" name="Group 378"/>
            <xdr:cNvGrpSpPr>
              <a:grpSpLocks/>
            </xdr:cNvGrpSpPr>
          </xdr:nvGrpSpPr>
          <xdr:grpSpPr>
            <a:xfrm flipV="1">
              <a:off x="403" y="828"/>
              <a:ext cx="32" cy="11"/>
              <a:chOff x="389" y="841"/>
              <a:chExt cx="33" cy="13"/>
            </a:xfrm>
            <a:solidFill>
              <a:srgbClr val="FFFFFF"/>
            </a:solidFill>
          </xdr:grpSpPr>
          <xdr:sp>
            <xdr:nvSpPr>
              <xdr:cNvPr id="300" name="Line 379"/>
              <xdr:cNvSpPr>
                <a:spLocks/>
              </xdr:cNvSpPr>
            </xdr:nvSpPr>
            <xdr:spPr>
              <a:xfrm flipV="1">
                <a:off x="411" y="841"/>
                <a:ext cx="11"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1" name="Line 380"/>
              <xdr:cNvSpPr>
                <a:spLocks/>
              </xdr:cNvSpPr>
            </xdr:nvSpPr>
            <xdr:spPr>
              <a:xfrm>
                <a:off x="389" y="854"/>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6</xdr:col>
      <xdr:colOff>314325</xdr:colOff>
      <xdr:row>67</xdr:row>
      <xdr:rowOff>47625</xdr:rowOff>
    </xdr:from>
    <xdr:to>
      <xdr:col>6</xdr:col>
      <xdr:colOff>666750</xdr:colOff>
      <xdr:row>69</xdr:row>
      <xdr:rowOff>152400</xdr:rowOff>
    </xdr:to>
    <xdr:grpSp>
      <xdr:nvGrpSpPr>
        <xdr:cNvPr id="302" name="Group 381"/>
        <xdr:cNvGrpSpPr>
          <a:grpSpLocks/>
        </xdr:cNvGrpSpPr>
      </xdr:nvGrpSpPr>
      <xdr:grpSpPr>
        <a:xfrm>
          <a:off x="4333875" y="11868150"/>
          <a:ext cx="352425" cy="428625"/>
          <a:chOff x="501" y="938"/>
          <a:chExt cx="37" cy="45"/>
        </a:xfrm>
        <a:solidFill>
          <a:srgbClr val="FFFFFF"/>
        </a:solidFill>
      </xdr:grpSpPr>
      <xdr:grpSp>
        <xdr:nvGrpSpPr>
          <xdr:cNvPr id="303" name="Group 382"/>
          <xdr:cNvGrpSpPr>
            <a:grpSpLocks/>
          </xdr:cNvGrpSpPr>
        </xdr:nvGrpSpPr>
        <xdr:grpSpPr>
          <a:xfrm rot="16200000">
            <a:off x="501" y="959"/>
            <a:ext cx="24" cy="24"/>
            <a:chOff x="304" y="976"/>
            <a:chExt cx="24" cy="24"/>
          </a:xfrm>
          <a:solidFill>
            <a:srgbClr val="FFFFFF"/>
          </a:solidFill>
        </xdr:grpSpPr>
        <xdr:grpSp>
          <xdr:nvGrpSpPr>
            <xdr:cNvPr id="304" name="Group 305"/>
            <xdr:cNvGrpSpPr>
              <a:grpSpLocks/>
            </xdr:cNvGrpSpPr>
          </xdr:nvGrpSpPr>
          <xdr:grpSpPr>
            <a:xfrm rot="16200000" flipH="1">
              <a:off x="314" y="976"/>
              <a:ext cx="14" cy="16"/>
              <a:chOff x="237" y="130"/>
              <a:chExt cx="21" cy="21"/>
            </a:xfrm>
            <a:solidFill>
              <a:srgbClr val="FFFFFF"/>
            </a:solidFill>
          </xdr:grpSpPr>
          <xdr:sp>
            <xdr:nvSpPr>
              <xdr:cNvPr id="305"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6"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307" name="Group 305"/>
            <xdr:cNvGrpSpPr>
              <a:grpSpLocks/>
            </xdr:cNvGrpSpPr>
          </xdr:nvGrpSpPr>
          <xdr:grpSpPr>
            <a:xfrm rot="10800000">
              <a:off x="304" y="979"/>
              <a:ext cx="21" cy="21"/>
              <a:chOff x="237" y="130"/>
              <a:chExt cx="21" cy="21"/>
            </a:xfrm>
            <a:solidFill>
              <a:srgbClr val="FFFFFF"/>
            </a:solidFill>
          </xdr:grpSpPr>
          <xdr:sp>
            <xdr:nvSpPr>
              <xdr:cNvPr id="308"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9"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310" name="Oval 535"/>
          <xdr:cNvSpPr>
            <a:spLocks/>
          </xdr:cNvSpPr>
        </xdr:nvSpPr>
        <xdr:spPr>
          <a:xfrm>
            <a:off x="515" y="938"/>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7</a:t>
            </a:r>
          </a:p>
        </xdr:txBody>
      </xdr:sp>
    </xdr:grpSp>
    <xdr:clientData/>
  </xdr:twoCellAnchor>
  <xdr:twoCellAnchor>
    <xdr:from>
      <xdr:col>6</xdr:col>
      <xdr:colOff>695325</xdr:colOff>
      <xdr:row>68</xdr:row>
      <xdr:rowOff>66675</xdr:rowOff>
    </xdr:from>
    <xdr:to>
      <xdr:col>8</xdr:col>
      <xdr:colOff>57150</xdr:colOff>
      <xdr:row>70</xdr:row>
      <xdr:rowOff>104775</xdr:rowOff>
    </xdr:to>
    <xdr:grpSp>
      <xdr:nvGrpSpPr>
        <xdr:cNvPr id="311" name="Group 390"/>
        <xdr:cNvGrpSpPr>
          <a:grpSpLocks/>
        </xdr:cNvGrpSpPr>
      </xdr:nvGrpSpPr>
      <xdr:grpSpPr>
        <a:xfrm>
          <a:off x="4714875" y="12049125"/>
          <a:ext cx="409575" cy="361950"/>
          <a:chOff x="541" y="957"/>
          <a:chExt cx="39" cy="38"/>
        </a:xfrm>
        <a:solidFill>
          <a:srgbClr val="FFFFFF"/>
        </a:solidFill>
      </xdr:grpSpPr>
      <xdr:grpSp>
        <xdr:nvGrpSpPr>
          <xdr:cNvPr id="312" name="Group 391"/>
          <xdr:cNvGrpSpPr>
            <a:grpSpLocks/>
          </xdr:cNvGrpSpPr>
        </xdr:nvGrpSpPr>
        <xdr:grpSpPr>
          <a:xfrm>
            <a:off x="541" y="957"/>
            <a:ext cx="24" cy="24"/>
            <a:chOff x="304" y="976"/>
            <a:chExt cx="24" cy="24"/>
          </a:xfrm>
          <a:solidFill>
            <a:srgbClr val="FFFFFF"/>
          </a:solidFill>
        </xdr:grpSpPr>
        <xdr:grpSp>
          <xdr:nvGrpSpPr>
            <xdr:cNvPr id="313" name="Group 305"/>
            <xdr:cNvGrpSpPr>
              <a:grpSpLocks/>
            </xdr:cNvGrpSpPr>
          </xdr:nvGrpSpPr>
          <xdr:grpSpPr>
            <a:xfrm rot="16200000" flipH="1">
              <a:off x="314" y="976"/>
              <a:ext cx="14" cy="16"/>
              <a:chOff x="237" y="130"/>
              <a:chExt cx="21" cy="21"/>
            </a:xfrm>
            <a:solidFill>
              <a:srgbClr val="FFFFFF"/>
            </a:solidFill>
          </xdr:grpSpPr>
          <xdr:sp>
            <xdr:nvSpPr>
              <xdr:cNvPr id="314"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5"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316" name="Group 305"/>
            <xdr:cNvGrpSpPr>
              <a:grpSpLocks/>
            </xdr:cNvGrpSpPr>
          </xdr:nvGrpSpPr>
          <xdr:grpSpPr>
            <a:xfrm rot="10800000">
              <a:off x="304" y="979"/>
              <a:ext cx="21" cy="21"/>
              <a:chOff x="237" y="130"/>
              <a:chExt cx="21" cy="21"/>
            </a:xfrm>
            <a:solidFill>
              <a:srgbClr val="FFFFFF"/>
            </a:solidFill>
          </xdr:grpSpPr>
          <xdr:sp>
            <xdr:nvSpPr>
              <xdr:cNvPr id="317"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8"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319" name="Oval 535"/>
          <xdr:cNvSpPr>
            <a:spLocks/>
          </xdr:cNvSpPr>
        </xdr:nvSpPr>
        <xdr:spPr>
          <a:xfrm>
            <a:off x="557" y="967"/>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1</a:t>
            </a:r>
          </a:p>
        </xdr:txBody>
      </xdr:sp>
    </xdr:grpSp>
    <xdr:clientData/>
  </xdr:twoCellAnchor>
  <xdr:twoCellAnchor>
    <xdr:from>
      <xdr:col>6</xdr:col>
      <xdr:colOff>609600</xdr:colOff>
      <xdr:row>70</xdr:row>
      <xdr:rowOff>123825</xdr:rowOff>
    </xdr:from>
    <xdr:to>
      <xdr:col>7</xdr:col>
      <xdr:colOff>209550</xdr:colOff>
      <xdr:row>73</xdr:row>
      <xdr:rowOff>28575</xdr:rowOff>
    </xdr:to>
    <xdr:grpSp>
      <xdr:nvGrpSpPr>
        <xdr:cNvPr id="320" name="Group 399"/>
        <xdr:cNvGrpSpPr>
          <a:grpSpLocks/>
        </xdr:cNvGrpSpPr>
      </xdr:nvGrpSpPr>
      <xdr:grpSpPr>
        <a:xfrm>
          <a:off x="4629150" y="12430125"/>
          <a:ext cx="361950" cy="390525"/>
          <a:chOff x="532" y="997"/>
          <a:chExt cx="35" cy="41"/>
        </a:xfrm>
        <a:solidFill>
          <a:srgbClr val="FFFFFF"/>
        </a:solidFill>
      </xdr:grpSpPr>
      <xdr:grpSp>
        <xdr:nvGrpSpPr>
          <xdr:cNvPr id="321" name="Group 400"/>
          <xdr:cNvGrpSpPr>
            <a:grpSpLocks/>
          </xdr:cNvGrpSpPr>
        </xdr:nvGrpSpPr>
        <xdr:grpSpPr>
          <a:xfrm rot="5400000">
            <a:off x="543" y="997"/>
            <a:ext cx="24" cy="24"/>
            <a:chOff x="304" y="976"/>
            <a:chExt cx="24" cy="24"/>
          </a:xfrm>
          <a:solidFill>
            <a:srgbClr val="FFFFFF"/>
          </a:solidFill>
        </xdr:grpSpPr>
        <xdr:grpSp>
          <xdr:nvGrpSpPr>
            <xdr:cNvPr id="322" name="Group 305"/>
            <xdr:cNvGrpSpPr>
              <a:grpSpLocks/>
            </xdr:cNvGrpSpPr>
          </xdr:nvGrpSpPr>
          <xdr:grpSpPr>
            <a:xfrm rot="16200000" flipH="1">
              <a:off x="314" y="976"/>
              <a:ext cx="14" cy="16"/>
              <a:chOff x="237" y="130"/>
              <a:chExt cx="21" cy="21"/>
            </a:xfrm>
            <a:solidFill>
              <a:srgbClr val="FFFFFF"/>
            </a:solidFill>
          </xdr:grpSpPr>
          <xdr:sp>
            <xdr:nvSpPr>
              <xdr:cNvPr id="323"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4"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325" name="Group 305"/>
            <xdr:cNvGrpSpPr>
              <a:grpSpLocks/>
            </xdr:cNvGrpSpPr>
          </xdr:nvGrpSpPr>
          <xdr:grpSpPr>
            <a:xfrm rot="10800000">
              <a:off x="304" y="979"/>
              <a:ext cx="21" cy="21"/>
              <a:chOff x="237" y="130"/>
              <a:chExt cx="21" cy="21"/>
            </a:xfrm>
            <a:solidFill>
              <a:srgbClr val="FFFFFF"/>
            </a:solidFill>
          </xdr:grpSpPr>
          <xdr:sp>
            <xdr:nvSpPr>
              <xdr:cNvPr id="326"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7"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328" name="Oval 535"/>
          <xdr:cNvSpPr>
            <a:spLocks/>
          </xdr:cNvSpPr>
        </xdr:nvSpPr>
        <xdr:spPr>
          <a:xfrm>
            <a:off x="532" y="1010"/>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3</a:t>
            </a:r>
          </a:p>
        </xdr:txBody>
      </xdr:sp>
    </xdr:grpSp>
    <xdr:clientData/>
  </xdr:twoCellAnchor>
  <xdr:twoCellAnchor>
    <xdr:from>
      <xdr:col>6</xdr:col>
      <xdr:colOff>190500</xdr:colOff>
      <xdr:row>69</xdr:row>
      <xdr:rowOff>133350</xdr:rowOff>
    </xdr:from>
    <xdr:to>
      <xdr:col>6</xdr:col>
      <xdr:colOff>561975</xdr:colOff>
      <xdr:row>72</xdr:row>
      <xdr:rowOff>38100</xdr:rowOff>
    </xdr:to>
    <xdr:grpSp>
      <xdr:nvGrpSpPr>
        <xdr:cNvPr id="329" name="Group 408"/>
        <xdr:cNvGrpSpPr>
          <a:grpSpLocks/>
        </xdr:cNvGrpSpPr>
      </xdr:nvGrpSpPr>
      <xdr:grpSpPr>
        <a:xfrm>
          <a:off x="4210050" y="12277725"/>
          <a:ext cx="371475" cy="390525"/>
          <a:chOff x="488" y="981"/>
          <a:chExt cx="39" cy="41"/>
        </a:xfrm>
        <a:solidFill>
          <a:srgbClr val="FFFFFF"/>
        </a:solidFill>
      </xdr:grpSpPr>
      <xdr:grpSp>
        <xdr:nvGrpSpPr>
          <xdr:cNvPr id="330" name="Group 409"/>
          <xdr:cNvGrpSpPr>
            <a:grpSpLocks/>
          </xdr:cNvGrpSpPr>
        </xdr:nvGrpSpPr>
        <xdr:grpSpPr>
          <a:xfrm rot="10800000">
            <a:off x="503" y="998"/>
            <a:ext cx="24" cy="24"/>
            <a:chOff x="304" y="976"/>
            <a:chExt cx="24" cy="24"/>
          </a:xfrm>
          <a:solidFill>
            <a:srgbClr val="FFFFFF"/>
          </a:solidFill>
        </xdr:grpSpPr>
        <xdr:grpSp>
          <xdr:nvGrpSpPr>
            <xdr:cNvPr id="331" name="Group 305"/>
            <xdr:cNvGrpSpPr>
              <a:grpSpLocks/>
            </xdr:cNvGrpSpPr>
          </xdr:nvGrpSpPr>
          <xdr:grpSpPr>
            <a:xfrm rot="16200000" flipH="1">
              <a:off x="314" y="976"/>
              <a:ext cx="14" cy="16"/>
              <a:chOff x="237" y="130"/>
              <a:chExt cx="21" cy="21"/>
            </a:xfrm>
            <a:solidFill>
              <a:srgbClr val="FFFFFF"/>
            </a:solidFill>
          </xdr:grpSpPr>
          <xdr:sp>
            <xdr:nvSpPr>
              <xdr:cNvPr id="332"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3"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334" name="Group 305"/>
            <xdr:cNvGrpSpPr>
              <a:grpSpLocks/>
            </xdr:cNvGrpSpPr>
          </xdr:nvGrpSpPr>
          <xdr:grpSpPr>
            <a:xfrm rot="10800000">
              <a:off x="304" y="979"/>
              <a:ext cx="21" cy="21"/>
              <a:chOff x="237" y="130"/>
              <a:chExt cx="21" cy="21"/>
            </a:xfrm>
            <a:solidFill>
              <a:srgbClr val="FFFFFF"/>
            </a:solidFill>
          </xdr:grpSpPr>
          <xdr:sp>
            <xdr:nvSpPr>
              <xdr:cNvPr id="335" name="Freeform 306"/>
              <xdr:cNvSpPr>
                <a:spLocks/>
              </xdr:cNvSpPr>
            </xdr:nvSpPr>
            <xdr:spPr>
              <a:xfrm>
                <a:off x="242" y="130"/>
                <a:ext cx="16" cy="21"/>
              </a:xfrm>
              <a:custGeom>
                <a:pathLst>
                  <a:path h="21" w="16">
                    <a:moveTo>
                      <a:pt x="0" y="0"/>
                    </a:moveTo>
                    <a:cubicBezTo>
                      <a:pt x="2" y="0"/>
                      <a:pt x="8" y="0"/>
                      <a:pt x="10" y="2"/>
                    </a:cubicBezTo>
                    <a:cubicBezTo>
                      <a:pt x="12" y="4"/>
                      <a:pt x="14" y="8"/>
                      <a:pt x="15" y="11"/>
                    </a:cubicBezTo>
                    <a:cubicBezTo>
                      <a:pt x="16" y="14"/>
                      <a:pt x="16" y="19"/>
                      <a:pt x="16" y="2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6" name="Freeform 307"/>
              <xdr:cNvSpPr>
                <a:spLocks/>
              </xdr:cNvSpPr>
            </xdr:nvSpPr>
            <xdr:spPr>
              <a:xfrm>
                <a:off x="237" y="130"/>
                <a:ext cx="10" cy="1"/>
              </a:xfrm>
              <a:custGeom>
                <a:pathLst>
                  <a:path h="1" w="10">
                    <a:moveTo>
                      <a:pt x="10" y="0"/>
                    </a:move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sp>
        <xdr:nvSpPr>
          <xdr:cNvPr id="337" name="Oval 535"/>
          <xdr:cNvSpPr>
            <a:spLocks/>
          </xdr:cNvSpPr>
        </xdr:nvSpPr>
        <xdr:spPr>
          <a:xfrm>
            <a:off x="488" y="981"/>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5</a:t>
            </a:r>
          </a:p>
        </xdr:txBody>
      </xdr:sp>
    </xdr:grpSp>
    <xdr:clientData/>
  </xdr:twoCellAnchor>
  <xdr:twoCellAnchor>
    <xdr:from>
      <xdr:col>10</xdr:col>
      <xdr:colOff>381000</xdr:colOff>
      <xdr:row>46</xdr:row>
      <xdr:rowOff>57150</xdr:rowOff>
    </xdr:from>
    <xdr:to>
      <xdr:col>12</xdr:col>
      <xdr:colOff>590550</xdr:colOff>
      <xdr:row>46</xdr:row>
      <xdr:rowOff>57150</xdr:rowOff>
    </xdr:to>
    <xdr:sp>
      <xdr:nvSpPr>
        <xdr:cNvPr id="338" name="Line 417"/>
        <xdr:cNvSpPr>
          <a:spLocks/>
        </xdr:cNvSpPr>
      </xdr:nvSpPr>
      <xdr:spPr>
        <a:xfrm>
          <a:off x="6191250" y="84772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542925</xdr:colOff>
      <xdr:row>45</xdr:row>
      <xdr:rowOff>0</xdr:rowOff>
    </xdr:from>
    <xdr:to>
      <xdr:col>12</xdr:col>
      <xdr:colOff>476250</xdr:colOff>
      <xdr:row>47</xdr:row>
      <xdr:rowOff>133350</xdr:rowOff>
    </xdr:to>
    <xdr:sp>
      <xdr:nvSpPr>
        <xdr:cNvPr id="339" name="Rectangle 418"/>
        <xdr:cNvSpPr>
          <a:spLocks/>
        </xdr:cNvSpPr>
      </xdr:nvSpPr>
      <xdr:spPr>
        <a:xfrm>
          <a:off x="7115175" y="8258175"/>
          <a:ext cx="695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619125</xdr:colOff>
      <xdr:row>44</xdr:row>
      <xdr:rowOff>47625</xdr:rowOff>
    </xdr:from>
    <xdr:to>
      <xdr:col>12</xdr:col>
      <xdr:colOff>85725</xdr:colOff>
      <xdr:row>45</xdr:row>
      <xdr:rowOff>123825</xdr:rowOff>
    </xdr:to>
    <xdr:sp>
      <xdr:nvSpPr>
        <xdr:cNvPr id="340" name="Oval 419"/>
        <xdr:cNvSpPr>
          <a:spLocks/>
        </xdr:cNvSpPr>
      </xdr:nvSpPr>
      <xdr:spPr>
        <a:xfrm>
          <a:off x="7191375" y="8143875"/>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12</xdr:col>
      <xdr:colOff>161925</xdr:colOff>
      <xdr:row>44</xdr:row>
      <xdr:rowOff>47625</xdr:rowOff>
    </xdr:from>
    <xdr:to>
      <xdr:col>12</xdr:col>
      <xdr:colOff>400050</xdr:colOff>
      <xdr:row>45</xdr:row>
      <xdr:rowOff>123825</xdr:rowOff>
    </xdr:to>
    <xdr:sp>
      <xdr:nvSpPr>
        <xdr:cNvPr id="341" name="Oval 420"/>
        <xdr:cNvSpPr>
          <a:spLocks/>
        </xdr:cNvSpPr>
      </xdr:nvSpPr>
      <xdr:spPr>
        <a:xfrm>
          <a:off x="7496175" y="8143875"/>
          <a:ext cx="238125"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11</xdr:col>
      <xdr:colOff>619125</xdr:colOff>
      <xdr:row>47</xdr:row>
      <xdr:rowOff>9525</xdr:rowOff>
    </xdr:from>
    <xdr:to>
      <xdr:col>12</xdr:col>
      <xdr:colOff>85725</xdr:colOff>
      <xdr:row>48</xdr:row>
      <xdr:rowOff>85725</xdr:rowOff>
    </xdr:to>
    <xdr:sp>
      <xdr:nvSpPr>
        <xdr:cNvPr id="342" name="Oval 421"/>
        <xdr:cNvSpPr>
          <a:spLocks/>
        </xdr:cNvSpPr>
      </xdr:nvSpPr>
      <xdr:spPr>
        <a:xfrm>
          <a:off x="7191375" y="859155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7</a:t>
          </a:r>
        </a:p>
      </xdr:txBody>
    </xdr:sp>
    <xdr:clientData/>
  </xdr:twoCellAnchor>
  <xdr:twoCellAnchor>
    <xdr:from>
      <xdr:col>12</xdr:col>
      <xdr:colOff>161925</xdr:colOff>
      <xdr:row>47</xdr:row>
      <xdr:rowOff>9525</xdr:rowOff>
    </xdr:from>
    <xdr:to>
      <xdr:col>12</xdr:col>
      <xdr:colOff>400050</xdr:colOff>
      <xdr:row>48</xdr:row>
      <xdr:rowOff>85725</xdr:rowOff>
    </xdr:to>
    <xdr:sp>
      <xdr:nvSpPr>
        <xdr:cNvPr id="343" name="Oval 422"/>
        <xdr:cNvSpPr>
          <a:spLocks/>
        </xdr:cNvSpPr>
      </xdr:nvSpPr>
      <xdr:spPr>
        <a:xfrm>
          <a:off x="7496175" y="8591550"/>
          <a:ext cx="238125"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8</a:t>
          </a:r>
        </a:p>
      </xdr:txBody>
    </xdr:sp>
    <xdr:clientData/>
  </xdr:twoCellAnchor>
  <xdr:twoCellAnchor>
    <xdr:from>
      <xdr:col>10</xdr:col>
      <xdr:colOff>495300</xdr:colOff>
      <xdr:row>45</xdr:row>
      <xdr:rowOff>0</xdr:rowOff>
    </xdr:from>
    <xdr:to>
      <xdr:col>11</xdr:col>
      <xdr:colOff>428625</xdr:colOff>
      <xdr:row>47</xdr:row>
      <xdr:rowOff>133350</xdr:rowOff>
    </xdr:to>
    <xdr:sp>
      <xdr:nvSpPr>
        <xdr:cNvPr id="344" name="Rectangle 423"/>
        <xdr:cNvSpPr>
          <a:spLocks/>
        </xdr:cNvSpPr>
      </xdr:nvSpPr>
      <xdr:spPr>
        <a:xfrm>
          <a:off x="6305550" y="8258175"/>
          <a:ext cx="695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44</xdr:row>
      <xdr:rowOff>47625</xdr:rowOff>
    </xdr:from>
    <xdr:to>
      <xdr:col>11</xdr:col>
      <xdr:colOff>47625</xdr:colOff>
      <xdr:row>45</xdr:row>
      <xdr:rowOff>123825</xdr:rowOff>
    </xdr:to>
    <xdr:sp>
      <xdr:nvSpPr>
        <xdr:cNvPr id="345" name="Oval 424"/>
        <xdr:cNvSpPr>
          <a:spLocks/>
        </xdr:cNvSpPr>
      </xdr:nvSpPr>
      <xdr:spPr>
        <a:xfrm>
          <a:off x="6391275" y="8143875"/>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11</xdr:col>
      <xdr:colOff>123825</xdr:colOff>
      <xdr:row>44</xdr:row>
      <xdr:rowOff>47625</xdr:rowOff>
    </xdr:from>
    <xdr:to>
      <xdr:col>11</xdr:col>
      <xdr:colOff>352425</xdr:colOff>
      <xdr:row>45</xdr:row>
      <xdr:rowOff>123825</xdr:rowOff>
    </xdr:to>
    <xdr:sp>
      <xdr:nvSpPr>
        <xdr:cNvPr id="346" name="Oval 425"/>
        <xdr:cNvSpPr>
          <a:spLocks/>
        </xdr:cNvSpPr>
      </xdr:nvSpPr>
      <xdr:spPr>
        <a:xfrm>
          <a:off x="6696075" y="8143875"/>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10</xdr:col>
      <xdr:colOff>581025</xdr:colOff>
      <xdr:row>47</xdr:row>
      <xdr:rowOff>9525</xdr:rowOff>
    </xdr:from>
    <xdr:to>
      <xdr:col>11</xdr:col>
      <xdr:colOff>47625</xdr:colOff>
      <xdr:row>48</xdr:row>
      <xdr:rowOff>85725</xdr:rowOff>
    </xdr:to>
    <xdr:sp>
      <xdr:nvSpPr>
        <xdr:cNvPr id="347" name="Oval 426"/>
        <xdr:cNvSpPr>
          <a:spLocks/>
        </xdr:cNvSpPr>
      </xdr:nvSpPr>
      <xdr:spPr>
        <a:xfrm>
          <a:off x="6391275" y="859155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5</a:t>
          </a:r>
        </a:p>
      </xdr:txBody>
    </xdr:sp>
    <xdr:clientData/>
  </xdr:twoCellAnchor>
  <xdr:twoCellAnchor>
    <xdr:from>
      <xdr:col>11</xdr:col>
      <xdr:colOff>123825</xdr:colOff>
      <xdr:row>47</xdr:row>
      <xdr:rowOff>9525</xdr:rowOff>
    </xdr:from>
    <xdr:to>
      <xdr:col>11</xdr:col>
      <xdr:colOff>352425</xdr:colOff>
      <xdr:row>48</xdr:row>
      <xdr:rowOff>85725</xdr:rowOff>
    </xdr:to>
    <xdr:sp>
      <xdr:nvSpPr>
        <xdr:cNvPr id="348" name="Oval 427"/>
        <xdr:cNvSpPr>
          <a:spLocks/>
        </xdr:cNvSpPr>
      </xdr:nvSpPr>
      <xdr:spPr>
        <a:xfrm>
          <a:off x="6696075" y="859155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a:t>
          </a:r>
        </a:p>
      </xdr:txBody>
    </xdr:sp>
    <xdr:clientData/>
  </xdr:twoCellAnchor>
  <xdr:twoCellAnchor>
    <xdr:from>
      <xdr:col>10</xdr:col>
      <xdr:colOff>428625</xdr:colOff>
      <xdr:row>61</xdr:row>
      <xdr:rowOff>38100</xdr:rowOff>
    </xdr:from>
    <xdr:to>
      <xdr:col>12</xdr:col>
      <xdr:colOff>333375</xdr:colOff>
      <xdr:row>65</xdr:row>
      <xdr:rowOff>76200</xdr:rowOff>
    </xdr:to>
    <xdr:grpSp>
      <xdr:nvGrpSpPr>
        <xdr:cNvPr id="349" name="Group 428"/>
        <xdr:cNvGrpSpPr>
          <a:grpSpLocks/>
        </xdr:cNvGrpSpPr>
      </xdr:nvGrpSpPr>
      <xdr:grpSpPr>
        <a:xfrm>
          <a:off x="6238875" y="10887075"/>
          <a:ext cx="1428750" cy="685800"/>
          <a:chOff x="918" y="822"/>
          <a:chExt cx="150" cy="72"/>
        </a:xfrm>
        <a:solidFill>
          <a:srgbClr val="FFFFFF"/>
        </a:solidFill>
      </xdr:grpSpPr>
      <xdr:sp>
        <xdr:nvSpPr>
          <xdr:cNvPr id="350" name="Line 390"/>
          <xdr:cNvSpPr>
            <a:spLocks/>
          </xdr:cNvSpPr>
        </xdr:nvSpPr>
        <xdr:spPr>
          <a:xfrm flipV="1">
            <a:off x="918" y="857"/>
            <a:ext cx="150"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1" name="Rectangle 391"/>
          <xdr:cNvSpPr>
            <a:spLocks/>
          </xdr:cNvSpPr>
        </xdr:nvSpPr>
        <xdr:spPr>
          <a:xfrm>
            <a:off x="928" y="833"/>
            <a:ext cx="44"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2" name="Oval 405"/>
          <xdr:cNvSpPr>
            <a:spLocks/>
          </xdr:cNvSpPr>
        </xdr:nvSpPr>
        <xdr:spPr>
          <a:xfrm>
            <a:off x="939" y="822"/>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sp>
        <xdr:nvSpPr>
          <xdr:cNvPr id="353" name="Oval 437"/>
          <xdr:cNvSpPr>
            <a:spLocks/>
          </xdr:cNvSpPr>
        </xdr:nvSpPr>
        <xdr:spPr>
          <a:xfrm>
            <a:off x="939" y="868"/>
            <a:ext cx="24" cy="26"/>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
</a:t>
            </a:r>
            <a:r>
              <a:rPr lang="en-US" cap="none" sz="1000" b="0" i="0" u="none" baseline="0">
                <a:solidFill>
                  <a:srgbClr val="000000"/>
                </a:solidFill>
                <a:latin typeface="Arial"/>
                <a:ea typeface="Arial"/>
                <a:cs typeface="Arial"/>
              </a:rPr>
              <a:t>6</a:t>
            </a:r>
          </a:p>
        </xdr:txBody>
      </xdr:sp>
      <xdr:sp>
        <xdr:nvSpPr>
          <xdr:cNvPr id="354" name="Rectangle 433"/>
          <xdr:cNvSpPr>
            <a:spLocks/>
          </xdr:cNvSpPr>
        </xdr:nvSpPr>
        <xdr:spPr>
          <a:xfrm>
            <a:off x="983" y="834"/>
            <a:ext cx="73"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5" name="Oval 399"/>
          <xdr:cNvSpPr>
            <a:spLocks/>
          </xdr:cNvSpPr>
        </xdr:nvSpPr>
        <xdr:spPr>
          <a:xfrm>
            <a:off x="991" y="823"/>
            <a:ext cx="24" cy="26"/>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sp>
        <xdr:nvSpPr>
          <xdr:cNvPr id="356" name="Oval 435"/>
          <xdr:cNvSpPr>
            <a:spLocks/>
          </xdr:cNvSpPr>
        </xdr:nvSpPr>
        <xdr:spPr>
          <a:xfrm>
            <a:off x="1024" y="823"/>
            <a:ext cx="24" cy="26"/>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sp>
        <xdr:nvSpPr>
          <xdr:cNvPr id="357" name="Oval 436"/>
          <xdr:cNvSpPr>
            <a:spLocks/>
          </xdr:cNvSpPr>
        </xdr:nvSpPr>
        <xdr:spPr>
          <a:xfrm>
            <a:off x="991" y="869"/>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7</a:t>
            </a:r>
          </a:p>
        </xdr:txBody>
      </xdr:sp>
      <xdr:sp>
        <xdr:nvSpPr>
          <xdr:cNvPr id="358" name="Oval 437"/>
          <xdr:cNvSpPr>
            <a:spLocks/>
          </xdr:cNvSpPr>
        </xdr:nvSpPr>
        <xdr:spPr>
          <a:xfrm>
            <a:off x="1024" y="869"/>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8</a:t>
            </a:r>
          </a:p>
        </xdr:txBody>
      </xdr:sp>
    </xdr:grpSp>
    <xdr:clientData/>
  </xdr:twoCellAnchor>
  <xdr:twoCellAnchor>
    <xdr:from>
      <xdr:col>10</xdr:col>
      <xdr:colOff>476250</xdr:colOff>
      <xdr:row>67</xdr:row>
      <xdr:rowOff>104775</xdr:rowOff>
    </xdr:from>
    <xdr:to>
      <xdr:col>12</xdr:col>
      <xdr:colOff>352425</xdr:colOff>
      <xdr:row>71</xdr:row>
      <xdr:rowOff>133350</xdr:rowOff>
    </xdr:to>
    <xdr:grpSp>
      <xdr:nvGrpSpPr>
        <xdr:cNvPr id="359" name="Group 438"/>
        <xdr:cNvGrpSpPr>
          <a:grpSpLocks/>
        </xdr:cNvGrpSpPr>
      </xdr:nvGrpSpPr>
      <xdr:grpSpPr>
        <a:xfrm>
          <a:off x="6286500" y="11925300"/>
          <a:ext cx="1400175" cy="676275"/>
          <a:chOff x="886" y="908"/>
          <a:chExt cx="147" cy="71"/>
        </a:xfrm>
        <a:solidFill>
          <a:srgbClr val="FFFFFF"/>
        </a:solidFill>
      </xdr:grpSpPr>
      <xdr:sp>
        <xdr:nvSpPr>
          <xdr:cNvPr id="360" name="Line 439"/>
          <xdr:cNvSpPr>
            <a:spLocks/>
          </xdr:cNvSpPr>
        </xdr:nvSpPr>
        <xdr:spPr>
          <a:xfrm>
            <a:off x="886" y="942"/>
            <a:ext cx="1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1" name="Rectangle 440"/>
          <xdr:cNvSpPr>
            <a:spLocks/>
          </xdr:cNvSpPr>
        </xdr:nvSpPr>
        <xdr:spPr>
          <a:xfrm>
            <a:off x="983" y="919"/>
            <a:ext cx="38"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2" name="Oval 441"/>
          <xdr:cNvSpPr>
            <a:spLocks/>
          </xdr:cNvSpPr>
        </xdr:nvSpPr>
        <xdr:spPr>
          <a:xfrm>
            <a:off x="991" y="908"/>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sp>
        <xdr:nvSpPr>
          <xdr:cNvPr id="363" name="Oval 442"/>
          <xdr:cNvSpPr>
            <a:spLocks/>
          </xdr:cNvSpPr>
        </xdr:nvSpPr>
        <xdr:spPr>
          <a:xfrm>
            <a:off x="991" y="954"/>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8</a:t>
            </a:r>
          </a:p>
        </xdr:txBody>
      </xdr:sp>
      <xdr:sp>
        <xdr:nvSpPr>
          <xdr:cNvPr id="364" name="Rectangle 443"/>
          <xdr:cNvSpPr>
            <a:spLocks/>
          </xdr:cNvSpPr>
        </xdr:nvSpPr>
        <xdr:spPr>
          <a:xfrm>
            <a:off x="898" y="919"/>
            <a:ext cx="73"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5" name="Oval 444"/>
          <xdr:cNvSpPr>
            <a:spLocks/>
          </xdr:cNvSpPr>
        </xdr:nvSpPr>
        <xdr:spPr>
          <a:xfrm>
            <a:off x="907" y="908"/>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sp>
        <xdr:nvSpPr>
          <xdr:cNvPr id="366" name="Oval 445"/>
          <xdr:cNvSpPr>
            <a:spLocks/>
          </xdr:cNvSpPr>
        </xdr:nvSpPr>
        <xdr:spPr>
          <a:xfrm>
            <a:off x="940" y="908"/>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sp>
        <xdr:nvSpPr>
          <xdr:cNvPr id="367" name="Oval 446"/>
          <xdr:cNvSpPr>
            <a:spLocks/>
          </xdr:cNvSpPr>
        </xdr:nvSpPr>
        <xdr:spPr>
          <a:xfrm>
            <a:off x="907" y="954"/>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5</a:t>
            </a:r>
          </a:p>
        </xdr:txBody>
      </xdr:sp>
      <xdr:sp>
        <xdr:nvSpPr>
          <xdr:cNvPr id="368" name="Oval 447"/>
          <xdr:cNvSpPr>
            <a:spLocks/>
          </xdr:cNvSpPr>
        </xdr:nvSpPr>
        <xdr:spPr>
          <a:xfrm>
            <a:off x="940" y="954"/>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a:t>
            </a:r>
          </a:p>
        </xdr:txBody>
      </xdr:sp>
    </xdr:grpSp>
    <xdr:clientData/>
  </xdr:twoCellAnchor>
  <xdr:twoCellAnchor>
    <xdr:from>
      <xdr:col>10</xdr:col>
      <xdr:colOff>285750</xdr:colOff>
      <xdr:row>55</xdr:row>
      <xdr:rowOff>85725</xdr:rowOff>
    </xdr:from>
    <xdr:to>
      <xdr:col>12</xdr:col>
      <xdr:colOff>495300</xdr:colOff>
      <xdr:row>59</xdr:row>
      <xdr:rowOff>114300</xdr:rowOff>
    </xdr:to>
    <xdr:grpSp>
      <xdr:nvGrpSpPr>
        <xdr:cNvPr id="369" name="Group 448"/>
        <xdr:cNvGrpSpPr>
          <a:grpSpLocks/>
        </xdr:cNvGrpSpPr>
      </xdr:nvGrpSpPr>
      <xdr:grpSpPr>
        <a:xfrm>
          <a:off x="6096000" y="9963150"/>
          <a:ext cx="1733550" cy="676275"/>
          <a:chOff x="915" y="1010"/>
          <a:chExt cx="182" cy="71"/>
        </a:xfrm>
        <a:solidFill>
          <a:srgbClr val="FFFFFF"/>
        </a:solidFill>
      </xdr:grpSpPr>
      <xdr:sp>
        <xdr:nvSpPr>
          <xdr:cNvPr id="370" name="Line 449"/>
          <xdr:cNvSpPr>
            <a:spLocks/>
          </xdr:cNvSpPr>
        </xdr:nvSpPr>
        <xdr:spPr>
          <a:xfrm>
            <a:off x="915" y="1044"/>
            <a:ext cx="1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1" name="Rectangle 450"/>
          <xdr:cNvSpPr>
            <a:spLocks/>
          </xdr:cNvSpPr>
        </xdr:nvSpPr>
        <xdr:spPr>
          <a:xfrm>
            <a:off x="1012" y="1021"/>
            <a:ext cx="73"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2" name="Oval 451"/>
          <xdr:cNvSpPr>
            <a:spLocks/>
          </xdr:cNvSpPr>
        </xdr:nvSpPr>
        <xdr:spPr>
          <a:xfrm>
            <a:off x="1020" y="1010"/>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sp>
        <xdr:nvSpPr>
          <xdr:cNvPr id="373" name="Oval 452"/>
          <xdr:cNvSpPr>
            <a:spLocks/>
          </xdr:cNvSpPr>
        </xdr:nvSpPr>
        <xdr:spPr>
          <a:xfrm>
            <a:off x="1053" y="1010"/>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sp>
        <xdr:nvSpPr>
          <xdr:cNvPr id="374" name="Oval 453"/>
          <xdr:cNvSpPr>
            <a:spLocks/>
          </xdr:cNvSpPr>
        </xdr:nvSpPr>
        <xdr:spPr>
          <a:xfrm>
            <a:off x="1020" y="1056"/>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7</a:t>
            </a:r>
          </a:p>
        </xdr:txBody>
      </xdr:sp>
      <xdr:sp>
        <xdr:nvSpPr>
          <xdr:cNvPr id="375" name="Oval 454"/>
          <xdr:cNvSpPr>
            <a:spLocks/>
          </xdr:cNvSpPr>
        </xdr:nvSpPr>
        <xdr:spPr>
          <a:xfrm>
            <a:off x="1053" y="1056"/>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8</a:t>
            </a:r>
          </a:p>
        </xdr:txBody>
      </xdr:sp>
      <xdr:sp>
        <xdr:nvSpPr>
          <xdr:cNvPr id="376" name="Rectangle 455"/>
          <xdr:cNvSpPr>
            <a:spLocks/>
          </xdr:cNvSpPr>
        </xdr:nvSpPr>
        <xdr:spPr>
          <a:xfrm>
            <a:off x="927" y="1021"/>
            <a:ext cx="73" cy="4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7" name="Oval 456"/>
          <xdr:cNvSpPr>
            <a:spLocks/>
          </xdr:cNvSpPr>
        </xdr:nvSpPr>
        <xdr:spPr>
          <a:xfrm>
            <a:off x="936" y="1010"/>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sp>
        <xdr:nvSpPr>
          <xdr:cNvPr id="378" name="Oval 457"/>
          <xdr:cNvSpPr>
            <a:spLocks/>
          </xdr:cNvSpPr>
        </xdr:nvSpPr>
        <xdr:spPr>
          <a:xfrm>
            <a:off x="969" y="1010"/>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sp>
        <xdr:nvSpPr>
          <xdr:cNvPr id="379" name="Oval 458"/>
          <xdr:cNvSpPr>
            <a:spLocks/>
          </xdr:cNvSpPr>
        </xdr:nvSpPr>
        <xdr:spPr>
          <a:xfrm>
            <a:off x="936" y="1056"/>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5</a:t>
            </a:r>
          </a:p>
        </xdr:txBody>
      </xdr:sp>
      <xdr:sp>
        <xdr:nvSpPr>
          <xdr:cNvPr id="380" name="Oval 459"/>
          <xdr:cNvSpPr>
            <a:spLocks/>
          </xdr:cNvSpPr>
        </xdr:nvSpPr>
        <xdr:spPr>
          <a:xfrm>
            <a:off x="969" y="1056"/>
            <a:ext cx="24" cy="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a:t>
            </a:r>
          </a:p>
        </xdr:txBody>
      </xdr:sp>
    </xdr:grpSp>
    <xdr:clientData/>
  </xdr:twoCellAnchor>
  <xdr:twoCellAnchor>
    <xdr:from>
      <xdr:col>0</xdr:col>
      <xdr:colOff>266700</xdr:colOff>
      <xdr:row>46</xdr:row>
      <xdr:rowOff>57150</xdr:rowOff>
    </xdr:from>
    <xdr:to>
      <xdr:col>1</xdr:col>
      <xdr:colOff>457200</xdr:colOff>
      <xdr:row>48</xdr:row>
      <xdr:rowOff>0</xdr:rowOff>
    </xdr:to>
    <xdr:sp>
      <xdr:nvSpPr>
        <xdr:cNvPr id="381" name="Oval 535"/>
        <xdr:cNvSpPr>
          <a:spLocks/>
        </xdr:cNvSpPr>
      </xdr:nvSpPr>
      <xdr:spPr>
        <a:xfrm>
          <a:off x="266700" y="8477250"/>
          <a:ext cx="466725" cy="266700"/>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Ch.A</a:t>
          </a:r>
        </a:p>
      </xdr:txBody>
    </xdr:sp>
    <xdr:clientData/>
  </xdr:twoCellAnchor>
  <xdr:twoCellAnchor>
    <xdr:from>
      <xdr:col>1</xdr:col>
      <xdr:colOff>152400</xdr:colOff>
      <xdr:row>64</xdr:row>
      <xdr:rowOff>9525</xdr:rowOff>
    </xdr:from>
    <xdr:to>
      <xdr:col>1</xdr:col>
      <xdr:colOff>657225</xdr:colOff>
      <xdr:row>65</xdr:row>
      <xdr:rowOff>114300</xdr:rowOff>
    </xdr:to>
    <xdr:grpSp>
      <xdr:nvGrpSpPr>
        <xdr:cNvPr id="382" name="Group 497"/>
        <xdr:cNvGrpSpPr>
          <a:grpSpLocks/>
        </xdr:cNvGrpSpPr>
      </xdr:nvGrpSpPr>
      <xdr:grpSpPr>
        <a:xfrm>
          <a:off x="428625" y="11344275"/>
          <a:ext cx="504825" cy="266700"/>
          <a:chOff x="45" y="1223"/>
          <a:chExt cx="53" cy="28"/>
        </a:xfrm>
        <a:solidFill>
          <a:srgbClr val="FFFFFF"/>
        </a:solidFill>
      </xdr:grpSpPr>
      <xdr:sp>
        <xdr:nvSpPr>
          <xdr:cNvPr id="383" name="Oval 535"/>
          <xdr:cNvSpPr>
            <a:spLocks/>
          </xdr:cNvSpPr>
        </xdr:nvSpPr>
        <xdr:spPr>
          <a:xfrm>
            <a:off x="75" y="122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nvGrpSpPr>
          <xdr:cNvPr id="384" name="Group 461"/>
          <xdr:cNvGrpSpPr>
            <a:grpSpLocks/>
          </xdr:cNvGrpSpPr>
        </xdr:nvGrpSpPr>
        <xdr:grpSpPr>
          <a:xfrm>
            <a:off x="45" y="1228"/>
            <a:ext cx="38" cy="21"/>
            <a:chOff x="420" y="223"/>
            <a:chExt cx="38" cy="23"/>
          </a:xfrm>
          <a:solidFill>
            <a:srgbClr val="FFFFFF"/>
          </a:solidFill>
        </xdr:grpSpPr>
        <xdr:sp>
          <xdr:nvSpPr>
            <xdr:cNvPr id="385" name="Line 470"/>
            <xdr:cNvSpPr>
              <a:spLocks/>
            </xdr:cNvSpPr>
          </xdr:nvSpPr>
          <xdr:spPr>
            <a:xfrm rot="29743" flipH="1" flipV="1">
              <a:off x="420" y="235"/>
              <a:ext cx="3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grpSp>
          <xdr:nvGrpSpPr>
            <xdr:cNvPr id="386" name="Group 463"/>
            <xdr:cNvGrpSpPr>
              <a:grpSpLocks/>
            </xdr:cNvGrpSpPr>
          </xdr:nvGrpSpPr>
          <xdr:grpSpPr>
            <a:xfrm>
              <a:off x="436" y="223"/>
              <a:ext cx="22" cy="23"/>
              <a:chOff x="436" y="223"/>
              <a:chExt cx="22" cy="23"/>
            </a:xfrm>
            <a:solidFill>
              <a:srgbClr val="FFFFFF"/>
            </a:solidFill>
          </xdr:grpSpPr>
          <xdr:sp>
            <xdr:nvSpPr>
              <xdr:cNvPr id="387" name="Oval 472"/>
              <xdr:cNvSpPr>
                <a:spLocks/>
              </xdr:cNvSpPr>
            </xdr:nvSpPr>
            <xdr:spPr>
              <a:xfrm rot="10800000">
                <a:off x="440" y="22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8" name="Line 465"/>
              <xdr:cNvSpPr>
                <a:spLocks/>
              </xdr:cNvSpPr>
            </xdr:nvSpPr>
            <xdr:spPr>
              <a:xfrm rot="2700000">
                <a:off x="456" y="241"/>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9" name="Line 466"/>
              <xdr:cNvSpPr>
                <a:spLocks/>
              </xdr:cNvSpPr>
            </xdr:nvSpPr>
            <xdr:spPr>
              <a:xfrm rot="2700000">
                <a:off x="439" y="223"/>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0" name="Line 467"/>
              <xdr:cNvSpPr>
                <a:spLocks/>
              </xdr:cNvSpPr>
            </xdr:nvSpPr>
            <xdr:spPr>
              <a:xfrm rot="18900000">
                <a:off x="436" y="244"/>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468"/>
              <xdr:cNvSpPr>
                <a:spLocks/>
              </xdr:cNvSpPr>
            </xdr:nvSpPr>
            <xdr:spPr>
              <a:xfrm rot="18900000">
                <a:off x="453" y="226"/>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1</xdr:col>
      <xdr:colOff>361950</xdr:colOff>
      <xdr:row>65</xdr:row>
      <xdr:rowOff>152400</xdr:rowOff>
    </xdr:from>
    <xdr:to>
      <xdr:col>2</xdr:col>
      <xdr:colOff>152400</xdr:colOff>
      <xdr:row>67</xdr:row>
      <xdr:rowOff>95250</xdr:rowOff>
    </xdr:to>
    <xdr:grpSp>
      <xdr:nvGrpSpPr>
        <xdr:cNvPr id="392" name="Group 496"/>
        <xdr:cNvGrpSpPr>
          <a:grpSpLocks/>
        </xdr:cNvGrpSpPr>
      </xdr:nvGrpSpPr>
      <xdr:grpSpPr>
        <a:xfrm>
          <a:off x="638175" y="11649075"/>
          <a:ext cx="504825" cy="266700"/>
          <a:chOff x="67" y="1255"/>
          <a:chExt cx="53" cy="28"/>
        </a:xfrm>
        <a:solidFill>
          <a:srgbClr val="FFFFFF"/>
        </a:solidFill>
      </xdr:grpSpPr>
      <xdr:grpSp>
        <xdr:nvGrpSpPr>
          <xdr:cNvPr id="393" name="Group 469"/>
          <xdr:cNvGrpSpPr>
            <a:grpSpLocks/>
          </xdr:cNvGrpSpPr>
        </xdr:nvGrpSpPr>
        <xdr:grpSpPr>
          <a:xfrm rot="10800000">
            <a:off x="82" y="1259"/>
            <a:ext cx="38" cy="21"/>
            <a:chOff x="420" y="223"/>
            <a:chExt cx="38" cy="23"/>
          </a:xfrm>
          <a:solidFill>
            <a:srgbClr val="FFFFFF"/>
          </a:solidFill>
        </xdr:grpSpPr>
        <xdr:sp>
          <xdr:nvSpPr>
            <xdr:cNvPr id="394" name="Line 470"/>
            <xdr:cNvSpPr>
              <a:spLocks/>
            </xdr:cNvSpPr>
          </xdr:nvSpPr>
          <xdr:spPr>
            <a:xfrm rot="29743" flipH="1" flipV="1">
              <a:off x="420" y="235"/>
              <a:ext cx="3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grpSp>
          <xdr:nvGrpSpPr>
            <xdr:cNvPr id="395" name="Group 471"/>
            <xdr:cNvGrpSpPr>
              <a:grpSpLocks/>
            </xdr:cNvGrpSpPr>
          </xdr:nvGrpSpPr>
          <xdr:grpSpPr>
            <a:xfrm>
              <a:off x="436" y="223"/>
              <a:ext cx="22" cy="23"/>
              <a:chOff x="436" y="223"/>
              <a:chExt cx="22" cy="23"/>
            </a:xfrm>
            <a:solidFill>
              <a:srgbClr val="FFFFFF"/>
            </a:solidFill>
          </xdr:grpSpPr>
          <xdr:sp>
            <xdr:nvSpPr>
              <xdr:cNvPr id="396" name="Oval 472"/>
              <xdr:cNvSpPr>
                <a:spLocks/>
              </xdr:cNvSpPr>
            </xdr:nvSpPr>
            <xdr:spPr>
              <a:xfrm rot="10800000">
                <a:off x="440" y="22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7" name="Line 473"/>
              <xdr:cNvSpPr>
                <a:spLocks/>
              </xdr:cNvSpPr>
            </xdr:nvSpPr>
            <xdr:spPr>
              <a:xfrm rot="2700000">
                <a:off x="456" y="241"/>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8" name="Line 474"/>
              <xdr:cNvSpPr>
                <a:spLocks/>
              </xdr:cNvSpPr>
            </xdr:nvSpPr>
            <xdr:spPr>
              <a:xfrm rot="2700000">
                <a:off x="439" y="223"/>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9" name="Line 475"/>
              <xdr:cNvSpPr>
                <a:spLocks/>
              </xdr:cNvSpPr>
            </xdr:nvSpPr>
            <xdr:spPr>
              <a:xfrm rot="18900000">
                <a:off x="436" y="244"/>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0" name="Line 476"/>
              <xdr:cNvSpPr>
                <a:spLocks/>
              </xdr:cNvSpPr>
            </xdr:nvSpPr>
            <xdr:spPr>
              <a:xfrm rot="18900000">
                <a:off x="453" y="226"/>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01" name="Oval 535"/>
          <xdr:cNvSpPr>
            <a:spLocks/>
          </xdr:cNvSpPr>
        </xdr:nvSpPr>
        <xdr:spPr>
          <a:xfrm>
            <a:off x="67" y="1255"/>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1</xdr:col>
      <xdr:colOff>142875</xdr:colOff>
      <xdr:row>43</xdr:row>
      <xdr:rowOff>9525</xdr:rowOff>
    </xdr:from>
    <xdr:to>
      <xdr:col>1</xdr:col>
      <xdr:colOff>361950</xdr:colOff>
      <xdr:row>44</xdr:row>
      <xdr:rowOff>114300</xdr:rowOff>
    </xdr:to>
    <xdr:sp>
      <xdr:nvSpPr>
        <xdr:cNvPr id="402" name="Oval 535"/>
        <xdr:cNvSpPr>
          <a:spLocks/>
        </xdr:cNvSpPr>
      </xdr:nvSpPr>
      <xdr:spPr>
        <a:xfrm>
          <a:off x="419100" y="7943850"/>
          <a:ext cx="219075" cy="266700"/>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clientData/>
  </xdr:twoCellAnchor>
  <xdr:twoCellAnchor>
    <xdr:from>
      <xdr:col>1</xdr:col>
      <xdr:colOff>504825</xdr:colOff>
      <xdr:row>68</xdr:row>
      <xdr:rowOff>142875</xdr:rowOff>
    </xdr:from>
    <xdr:to>
      <xdr:col>2</xdr:col>
      <xdr:colOff>9525</xdr:colOff>
      <xdr:row>72</xdr:row>
      <xdr:rowOff>38100</xdr:rowOff>
    </xdr:to>
    <xdr:grpSp>
      <xdr:nvGrpSpPr>
        <xdr:cNvPr id="403" name="Group 512"/>
        <xdr:cNvGrpSpPr>
          <a:grpSpLocks/>
        </xdr:cNvGrpSpPr>
      </xdr:nvGrpSpPr>
      <xdr:grpSpPr>
        <a:xfrm>
          <a:off x="781050" y="12125325"/>
          <a:ext cx="219075" cy="542925"/>
          <a:chOff x="82" y="1305"/>
          <a:chExt cx="23" cy="57"/>
        </a:xfrm>
        <a:solidFill>
          <a:srgbClr val="FFFFFF"/>
        </a:solidFill>
      </xdr:grpSpPr>
      <xdr:grpSp>
        <xdr:nvGrpSpPr>
          <xdr:cNvPr id="404" name="Group 477"/>
          <xdr:cNvGrpSpPr>
            <a:grpSpLocks/>
          </xdr:cNvGrpSpPr>
        </xdr:nvGrpSpPr>
        <xdr:grpSpPr>
          <a:xfrm rot="16200000">
            <a:off x="82" y="1324"/>
            <a:ext cx="21" cy="38"/>
            <a:chOff x="420" y="223"/>
            <a:chExt cx="38" cy="23"/>
          </a:xfrm>
          <a:solidFill>
            <a:srgbClr val="FFFFFF"/>
          </a:solidFill>
        </xdr:grpSpPr>
        <xdr:sp>
          <xdr:nvSpPr>
            <xdr:cNvPr id="405" name="Line 470"/>
            <xdr:cNvSpPr>
              <a:spLocks/>
            </xdr:cNvSpPr>
          </xdr:nvSpPr>
          <xdr:spPr>
            <a:xfrm rot="29743" flipH="1" flipV="1">
              <a:off x="420" y="235"/>
              <a:ext cx="3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grpSp>
          <xdr:nvGrpSpPr>
            <xdr:cNvPr id="406" name="Group 479"/>
            <xdr:cNvGrpSpPr>
              <a:grpSpLocks/>
            </xdr:cNvGrpSpPr>
          </xdr:nvGrpSpPr>
          <xdr:grpSpPr>
            <a:xfrm>
              <a:off x="436" y="223"/>
              <a:ext cx="22" cy="23"/>
              <a:chOff x="436" y="223"/>
              <a:chExt cx="22" cy="23"/>
            </a:xfrm>
            <a:solidFill>
              <a:srgbClr val="FFFFFF"/>
            </a:solidFill>
          </xdr:grpSpPr>
          <xdr:sp>
            <xdr:nvSpPr>
              <xdr:cNvPr id="407" name="Oval 472"/>
              <xdr:cNvSpPr>
                <a:spLocks/>
              </xdr:cNvSpPr>
            </xdr:nvSpPr>
            <xdr:spPr>
              <a:xfrm rot="10800000">
                <a:off x="440" y="22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8" name="Line 481"/>
              <xdr:cNvSpPr>
                <a:spLocks/>
              </xdr:cNvSpPr>
            </xdr:nvSpPr>
            <xdr:spPr>
              <a:xfrm rot="2700000">
                <a:off x="456" y="241"/>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9" name="Line 482"/>
              <xdr:cNvSpPr>
                <a:spLocks/>
              </xdr:cNvSpPr>
            </xdr:nvSpPr>
            <xdr:spPr>
              <a:xfrm rot="2700000">
                <a:off x="439" y="223"/>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0" name="Line 483"/>
              <xdr:cNvSpPr>
                <a:spLocks/>
              </xdr:cNvSpPr>
            </xdr:nvSpPr>
            <xdr:spPr>
              <a:xfrm rot="18900000">
                <a:off x="436" y="244"/>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1" name="Line 484"/>
              <xdr:cNvSpPr>
                <a:spLocks/>
              </xdr:cNvSpPr>
            </xdr:nvSpPr>
            <xdr:spPr>
              <a:xfrm rot="18900000">
                <a:off x="453" y="226"/>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12" name="Oval 535"/>
          <xdr:cNvSpPr>
            <a:spLocks/>
          </xdr:cNvSpPr>
        </xdr:nvSpPr>
        <xdr:spPr>
          <a:xfrm>
            <a:off x="82" y="1305"/>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1</xdr:col>
      <xdr:colOff>219075</xdr:colOff>
      <xdr:row>67</xdr:row>
      <xdr:rowOff>66675</xdr:rowOff>
    </xdr:from>
    <xdr:to>
      <xdr:col>1</xdr:col>
      <xdr:colOff>438150</xdr:colOff>
      <xdr:row>70</xdr:row>
      <xdr:rowOff>114300</xdr:rowOff>
    </xdr:to>
    <xdr:grpSp>
      <xdr:nvGrpSpPr>
        <xdr:cNvPr id="413" name="Group 501"/>
        <xdr:cNvGrpSpPr>
          <a:grpSpLocks/>
        </xdr:cNvGrpSpPr>
      </xdr:nvGrpSpPr>
      <xdr:grpSpPr>
        <a:xfrm>
          <a:off x="495300" y="11887200"/>
          <a:ext cx="219075" cy="533400"/>
          <a:chOff x="26" y="1318"/>
          <a:chExt cx="23" cy="56"/>
        </a:xfrm>
        <a:solidFill>
          <a:srgbClr val="FFFFFF"/>
        </a:solidFill>
      </xdr:grpSpPr>
      <xdr:grpSp>
        <xdr:nvGrpSpPr>
          <xdr:cNvPr id="414" name="Group 485"/>
          <xdr:cNvGrpSpPr>
            <a:grpSpLocks/>
          </xdr:cNvGrpSpPr>
        </xdr:nvGrpSpPr>
        <xdr:grpSpPr>
          <a:xfrm rot="5400000">
            <a:off x="19" y="1326"/>
            <a:ext cx="38" cy="21"/>
            <a:chOff x="420" y="223"/>
            <a:chExt cx="38" cy="23"/>
          </a:xfrm>
          <a:solidFill>
            <a:srgbClr val="FFFFFF"/>
          </a:solidFill>
        </xdr:grpSpPr>
        <xdr:sp>
          <xdr:nvSpPr>
            <xdr:cNvPr id="415" name="Line 470"/>
            <xdr:cNvSpPr>
              <a:spLocks/>
            </xdr:cNvSpPr>
          </xdr:nvSpPr>
          <xdr:spPr>
            <a:xfrm rot="29743" flipH="1" flipV="1">
              <a:off x="420" y="235"/>
              <a:ext cx="3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grpSp>
          <xdr:nvGrpSpPr>
            <xdr:cNvPr id="416" name="Group 487"/>
            <xdr:cNvGrpSpPr>
              <a:grpSpLocks/>
            </xdr:cNvGrpSpPr>
          </xdr:nvGrpSpPr>
          <xdr:grpSpPr>
            <a:xfrm>
              <a:off x="436" y="223"/>
              <a:ext cx="22" cy="23"/>
              <a:chOff x="436" y="223"/>
              <a:chExt cx="22" cy="23"/>
            </a:xfrm>
            <a:solidFill>
              <a:srgbClr val="FFFFFF"/>
            </a:solidFill>
          </xdr:grpSpPr>
          <xdr:sp>
            <xdr:nvSpPr>
              <xdr:cNvPr id="417" name="Oval 472"/>
              <xdr:cNvSpPr>
                <a:spLocks/>
              </xdr:cNvSpPr>
            </xdr:nvSpPr>
            <xdr:spPr>
              <a:xfrm rot="10800000">
                <a:off x="440" y="22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8" name="Line 489"/>
              <xdr:cNvSpPr>
                <a:spLocks/>
              </xdr:cNvSpPr>
            </xdr:nvSpPr>
            <xdr:spPr>
              <a:xfrm rot="2700000">
                <a:off x="456" y="241"/>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9" name="Line 490"/>
              <xdr:cNvSpPr>
                <a:spLocks/>
              </xdr:cNvSpPr>
            </xdr:nvSpPr>
            <xdr:spPr>
              <a:xfrm rot="2700000">
                <a:off x="439" y="223"/>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0" name="Line 491"/>
              <xdr:cNvSpPr>
                <a:spLocks/>
              </xdr:cNvSpPr>
            </xdr:nvSpPr>
            <xdr:spPr>
              <a:xfrm rot="18900000">
                <a:off x="436" y="244"/>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1" name="Line 492"/>
              <xdr:cNvSpPr>
                <a:spLocks/>
              </xdr:cNvSpPr>
            </xdr:nvSpPr>
            <xdr:spPr>
              <a:xfrm rot="18900000">
                <a:off x="453" y="226"/>
                <a:ext cx="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22" name="Oval 535"/>
          <xdr:cNvSpPr>
            <a:spLocks/>
          </xdr:cNvSpPr>
        </xdr:nvSpPr>
        <xdr:spPr>
          <a:xfrm>
            <a:off x="26" y="1346"/>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14</xdr:col>
      <xdr:colOff>381000</xdr:colOff>
      <xdr:row>46</xdr:row>
      <xdr:rowOff>57150</xdr:rowOff>
    </xdr:from>
    <xdr:to>
      <xdr:col>16</xdr:col>
      <xdr:colOff>504825</xdr:colOff>
      <xdr:row>46</xdr:row>
      <xdr:rowOff>57150</xdr:rowOff>
    </xdr:to>
    <xdr:sp>
      <xdr:nvSpPr>
        <xdr:cNvPr id="423" name="Line 587"/>
        <xdr:cNvSpPr>
          <a:spLocks/>
        </xdr:cNvSpPr>
      </xdr:nvSpPr>
      <xdr:spPr>
        <a:xfrm>
          <a:off x="9239250" y="84772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45</xdr:row>
      <xdr:rowOff>0</xdr:rowOff>
    </xdr:from>
    <xdr:to>
      <xdr:col>15</xdr:col>
      <xdr:colOff>247650</xdr:colOff>
      <xdr:row>47</xdr:row>
      <xdr:rowOff>133350</xdr:rowOff>
    </xdr:to>
    <xdr:sp>
      <xdr:nvSpPr>
        <xdr:cNvPr id="424" name="Rectangle 588"/>
        <xdr:cNvSpPr>
          <a:spLocks/>
        </xdr:cNvSpPr>
      </xdr:nvSpPr>
      <xdr:spPr>
        <a:xfrm>
          <a:off x="9353550" y="8258175"/>
          <a:ext cx="6953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581025</xdr:colOff>
      <xdr:row>44</xdr:row>
      <xdr:rowOff>47625</xdr:rowOff>
    </xdr:from>
    <xdr:to>
      <xdr:col>14</xdr:col>
      <xdr:colOff>809625</xdr:colOff>
      <xdr:row>45</xdr:row>
      <xdr:rowOff>123825</xdr:rowOff>
    </xdr:to>
    <xdr:sp>
      <xdr:nvSpPr>
        <xdr:cNvPr id="425" name="Oval 589"/>
        <xdr:cNvSpPr>
          <a:spLocks/>
        </xdr:cNvSpPr>
      </xdr:nvSpPr>
      <xdr:spPr>
        <a:xfrm>
          <a:off x="9439275" y="8143875"/>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14</xdr:col>
      <xdr:colOff>895350</xdr:colOff>
      <xdr:row>44</xdr:row>
      <xdr:rowOff>47625</xdr:rowOff>
    </xdr:from>
    <xdr:to>
      <xdr:col>15</xdr:col>
      <xdr:colOff>180975</xdr:colOff>
      <xdr:row>45</xdr:row>
      <xdr:rowOff>123825</xdr:rowOff>
    </xdr:to>
    <xdr:sp>
      <xdr:nvSpPr>
        <xdr:cNvPr id="426" name="Oval 590"/>
        <xdr:cNvSpPr>
          <a:spLocks/>
        </xdr:cNvSpPr>
      </xdr:nvSpPr>
      <xdr:spPr>
        <a:xfrm>
          <a:off x="9753600" y="8143875"/>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14</xdr:col>
      <xdr:colOff>581025</xdr:colOff>
      <xdr:row>47</xdr:row>
      <xdr:rowOff>9525</xdr:rowOff>
    </xdr:from>
    <xdr:to>
      <xdr:col>14</xdr:col>
      <xdr:colOff>809625</xdr:colOff>
      <xdr:row>48</xdr:row>
      <xdr:rowOff>85725</xdr:rowOff>
    </xdr:to>
    <xdr:sp>
      <xdr:nvSpPr>
        <xdr:cNvPr id="427" name="Oval 591"/>
        <xdr:cNvSpPr>
          <a:spLocks/>
        </xdr:cNvSpPr>
      </xdr:nvSpPr>
      <xdr:spPr>
        <a:xfrm>
          <a:off x="9439275" y="859155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14</xdr:col>
      <xdr:colOff>895350</xdr:colOff>
      <xdr:row>47</xdr:row>
      <xdr:rowOff>9525</xdr:rowOff>
    </xdr:from>
    <xdr:to>
      <xdr:col>15</xdr:col>
      <xdr:colOff>180975</xdr:colOff>
      <xdr:row>48</xdr:row>
      <xdr:rowOff>85725</xdr:rowOff>
    </xdr:to>
    <xdr:sp>
      <xdr:nvSpPr>
        <xdr:cNvPr id="428" name="Oval 592"/>
        <xdr:cNvSpPr>
          <a:spLocks/>
        </xdr:cNvSpPr>
      </xdr:nvSpPr>
      <xdr:spPr>
        <a:xfrm>
          <a:off x="9753600" y="859155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10</xdr:col>
      <xdr:colOff>390525</xdr:colOff>
      <xdr:row>51</xdr:row>
      <xdr:rowOff>19050</xdr:rowOff>
    </xdr:from>
    <xdr:to>
      <xdr:col>11</xdr:col>
      <xdr:colOff>666750</xdr:colOff>
      <xdr:row>51</xdr:row>
      <xdr:rowOff>19050</xdr:rowOff>
    </xdr:to>
    <xdr:sp>
      <xdr:nvSpPr>
        <xdr:cNvPr id="429" name="Line 594"/>
        <xdr:cNvSpPr>
          <a:spLocks/>
        </xdr:cNvSpPr>
      </xdr:nvSpPr>
      <xdr:spPr>
        <a:xfrm>
          <a:off x="6200775" y="92487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49</xdr:row>
      <xdr:rowOff>123825</xdr:rowOff>
    </xdr:from>
    <xdr:to>
      <xdr:col>11</xdr:col>
      <xdr:colOff>552450</xdr:colOff>
      <xdr:row>52</xdr:row>
      <xdr:rowOff>95250</xdr:rowOff>
    </xdr:to>
    <xdr:sp>
      <xdr:nvSpPr>
        <xdr:cNvPr id="430" name="Rectangle 595"/>
        <xdr:cNvSpPr>
          <a:spLocks/>
        </xdr:cNvSpPr>
      </xdr:nvSpPr>
      <xdr:spPr>
        <a:xfrm>
          <a:off x="6762750" y="9029700"/>
          <a:ext cx="361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266700</xdr:colOff>
      <xdr:row>49</xdr:row>
      <xdr:rowOff>19050</xdr:rowOff>
    </xdr:from>
    <xdr:to>
      <xdr:col>11</xdr:col>
      <xdr:colOff>495300</xdr:colOff>
      <xdr:row>50</xdr:row>
      <xdr:rowOff>85725</xdr:rowOff>
    </xdr:to>
    <xdr:sp>
      <xdr:nvSpPr>
        <xdr:cNvPr id="431" name="Oval 596"/>
        <xdr:cNvSpPr>
          <a:spLocks/>
        </xdr:cNvSpPr>
      </xdr:nvSpPr>
      <xdr:spPr>
        <a:xfrm>
          <a:off x="6838950" y="8924925"/>
          <a:ext cx="228600" cy="2286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11</xdr:col>
      <xdr:colOff>266700</xdr:colOff>
      <xdr:row>51</xdr:row>
      <xdr:rowOff>123825</xdr:rowOff>
    </xdr:from>
    <xdr:to>
      <xdr:col>11</xdr:col>
      <xdr:colOff>495300</xdr:colOff>
      <xdr:row>53</xdr:row>
      <xdr:rowOff>47625</xdr:rowOff>
    </xdr:to>
    <xdr:sp>
      <xdr:nvSpPr>
        <xdr:cNvPr id="432" name="Oval 597"/>
        <xdr:cNvSpPr>
          <a:spLocks/>
        </xdr:cNvSpPr>
      </xdr:nvSpPr>
      <xdr:spPr>
        <a:xfrm>
          <a:off x="6838950" y="9353550"/>
          <a:ext cx="228600" cy="2476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a:t>
          </a:r>
        </a:p>
      </xdr:txBody>
    </xdr:sp>
    <xdr:clientData/>
  </xdr:twoCellAnchor>
  <xdr:twoCellAnchor>
    <xdr:from>
      <xdr:col>10</xdr:col>
      <xdr:colOff>504825</xdr:colOff>
      <xdr:row>49</xdr:row>
      <xdr:rowOff>123825</xdr:rowOff>
    </xdr:from>
    <xdr:to>
      <xdr:col>11</xdr:col>
      <xdr:colOff>104775</xdr:colOff>
      <xdr:row>52</xdr:row>
      <xdr:rowOff>95250</xdr:rowOff>
    </xdr:to>
    <xdr:sp>
      <xdr:nvSpPr>
        <xdr:cNvPr id="433" name="Rectangle 603"/>
        <xdr:cNvSpPr>
          <a:spLocks/>
        </xdr:cNvSpPr>
      </xdr:nvSpPr>
      <xdr:spPr>
        <a:xfrm>
          <a:off x="6315075" y="9029700"/>
          <a:ext cx="361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581025</xdr:colOff>
      <xdr:row>49</xdr:row>
      <xdr:rowOff>19050</xdr:rowOff>
    </xdr:from>
    <xdr:to>
      <xdr:col>11</xdr:col>
      <xdr:colOff>47625</xdr:colOff>
      <xdr:row>50</xdr:row>
      <xdr:rowOff>85725</xdr:rowOff>
    </xdr:to>
    <xdr:sp>
      <xdr:nvSpPr>
        <xdr:cNvPr id="434" name="Oval 604"/>
        <xdr:cNvSpPr>
          <a:spLocks/>
        </xdr:cNvSpPr>
      </xdr:nvSpPr>
      <xdr:spPr>
        <a:xfrm>
          <a:off x="6391275" y="8924925"/>
          <a:ext cx="228600" cy="2286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10</xdr:col>
      <xdr:colOff>581025</xdr:colOff>
      <xdr:row>51</xdr:row>
      <xdr:rowOff>123825</xdr:rowOff>
    </xdr:from>
    <xdr:to>
      <xdr:col>11</xdr:col>
      <xdr:colOff>47625</xdr:colOff>
      <xdr:row>53</xdr:row>
      <xdr:rowOff>47625</xdr:rowOff>
    </xdr:to>
    <xdr:sp>
      <xdr:nvSpPr>
        <xdr:cNvPr id="435" name="Oval 605"/>
        <xdr:cNvSpPr>
          <a:spLocks/>
        </xdr:cNvSpPr>
      </xdr:nvSpPr>
      <xdr:spPr>
        <a:xfrm>
          <a:off x="6391275" y="9353550"/>
          <a:ext cx="228600" cy="24765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5</a:t>
          </a:r>
        </a:p>
      </xdr:txBody>
    </xdr:sp>
    <xdr:clientData/>
  </xdr:twoCellAnchor>
  <xdr:twoCellAnchor>
    <xdr:from>
      <xdr:col>16</xdr:col>
      <xdr:colOff>19050</xdr:colOff>
      <xdr:row>45</xdr:row>
      <xdr:rowOff>9525</xdr:rowOff>
    </xdr:from>
    <xdr:to>
      <xdr:col>16</xdr:col>
      <xdr:colOff>381000</xdr:colOff>
      <xdr:row>47</xdr:row>
      <xdr:rowOff>142875</xdr:rowOff>
    </xdr:to>
    <xdr:sp>
      <xdr:nvSpPr>
        <xdr:cNvPr id="436" name="Rectangle 607"/>
        <xdr:cNvSpPr>
          <a:spLocks/>
        </xdr:cNvSpPr>
      </xdr:nvSpPr>
      <xdr:spPr>
        <a:xfrm>
          <a:off x="10582275" y="8267700"/>
          <a:ext cx="361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44</xdr:row>
      <xdr:rowOff>57150</xdr:rowOff>
    </xdr:from>
    <xdr:to>
      <xdr:col>16</xdr:col>
      <xdr:colOff>314325</xdr:colOff>
      <xdr:row>45</xdr:row>
      <xdr:rowOff>133350</xdr:rowOff>
    </xdr:to>
    <xdr:sp>
      <xdr:nvSpPr>
        <xdr:cNvPr id="437" name="Oval 608"/>
        <xdr:cNvSpPr>
          <a:spLocks/>
        </xdr:cNvSpPr>
      </xdr:nvSpPr>
      <xdr:spPr>
        <a:xfrm>
          <a:off x="10648950" y="815340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16</xdr:col>
      <xdr:colOff>85725</xdr:colOff>
      <xdr:row>47</xdr:row>
      <xdr:rowOff>19050</xdr:rowOff>
    </xdr:from>
    <xdr:to>
      <xdr:col>16</xdr:col>
      <xdr:colOff>314325</xdr:colOff>
      <xdr:row>48</xdr:row>
      <xdr:rowOff>85725</xdr:rowOff>
    </xdr:to>
    <xdr:sp>
      <xdr:nvSpPr>
        <xdr:cNvPr id="438" name="Oval 609"/>
        <xdr:cNvSpPr>
          <a:spLocks/>
        </xdr:cNvSpPr>
      </xdr:nvSpPr>
      <xdr:spPr>
        <a:xfrm>
          <a:off x="10648950" y="8601075"/>
          <a:ext cx="228600" cy="2286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15</xdr:col>
      <xdr:colOff>333375</xdr:colOff>
      <xdr:row>45</xdr:row>
      <xdr:rowOff>9525</xdr:rowOff>
    </xdr:from>
    <xdr:to>
      <xdr:col>15</xdr:col>
      <xdr:colOff>695325</xdr:colOff>
      <xdr:row>47</xdr:row>
      <xdr:rowOff>142875</xdr:rowOff>
    </xdr:to>
    <xdr:sp>
      <xdr:nvSpPr>
        <xdr:cNvPr id="439" name="Rectangle 610"/>
        <xdr:cNvSpPr>
          <a:spLocks/>
        </xdr:cNvSpPr>
      </xdr:nvSpPr>
      <xdr:spPr>
        <a:xfrm>
          <a:off x="10134600" y="8267700"/>
          <a:ext cx="361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400050</xdr:colOff>
      <xdr:row>44</xdr:row>
      <xdr:rowOff>57150</xdr:rowOff>
    </xdr:from>
    <xdr:to>
      <xdr:col>15</xdr:col>
      <xdr:colOff>628650</xdr:colOff>
      <xdr:row>45</xdr:row>
      <xdr:rowOff>133350</xdr:rowOff>
    </xdr:to>
    <xdr:sp>
      <xdr:nvSpPr>
        <xdr:cNvPr id="440" name="Oval 611"/>
        <xdr:cNvSpPr>
          <a:spLocks/>
        </xdr:cNvSpPr>
      </xdr:nvSpPr>
      <xdr:spPr>
        <a:xfrm>
          <a:off x="10201275" y="8153400"/>
          <a:ext cx="228600"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15</xdr:col>
      <xdr:colOff>400050</xdr:colOff>
      <xdr:row>47</xdr:row>
      <xdr:rowOff>19050</xdr:rowOff>
    </xdr:from>
    <xdr:to>
      <xdr:col>15</xdr:col>
      <xdr:colOff>628650</xdr:colOff>
      <xdr:row>48</xdr:row>
      <xdr:rowOff>85725</xdr:rowOff>
    </xdr:to>
    <xdr:sp>
      <xdr:nvSpPr>
        <xdr:cNvPr id="441" name="Oval 612"/>
        <xdr:cNvSpPr>
          <a:spLocks/>
        </xdr:cNvSpPr>
      </xdr:nvSpPr>
      <xdr:spPr>
        <a:xfrm>
          <a:off x="10201275" y="8601075"/>
          <a:ext cx="228600" cy="2286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xdr:from>
      <xdr:col>1</xdr:col>
      <xdr:colOff>638175</xdr:colOff>
      <xdr:row>82</xdr:row>
      <xdr:rowOff>123825</xdr:rowOff>
    </xdr:from>
    <xdr:to>
      <xdr:col>2</xdr:col>
      <xdr:colOff>390525</xdr:colOff>
      <xdr:row>84</xdr:row>
      <xdr:rowOff>28575</xdr:rowOff>
    </xdr:to>
    <xdr:grpSp>
      <xdr:nvGrpSpPr>
        <xdr:cNvPr id="442" name="Group 613"/>
        <xdr:cNvGrpSpPr>
          <a:grpSpLocks/>
        </xdr:cNvGrpSpPr>
      </xdr:nvGrpSpPr>
      <xdr:grpSpPr>
        <a:xfrm>
          <a:off x="914400" y="14382750"/>
          <a:ext cx="466725" cy="228600"/>
          <a:chOff x="223" y="836"/>
          <a:chExt cx="49" cy="24"/>
        </a:xfrm>
        <a:solidFill>
          <a:srgbClr val="FFFFFF"/>
        </a:solidFill>
      </xdr:grpSpPr>
      <xdr:grpSp>
        <xdr:nvGrpSpPr>
          <xdr:cNvPr id="443" name="Groupe 165"/>
          <xdr:cNvGrpSpPr>
            <a:grpSpLocks/>
          </xdr:cNvGrpSpPr>
        </xdr:nvGrpSpPr>
        <xdr:grpSpPr>
          <a:xfrm>
            <a:off x="239" y="844"/>
            <a:ext cx="33" cy="15"/>
            <a:chOff x="3056404" y="851647"/>
            <a:chExt cx="314325" cy="133350"/>
          </a:xfrm>
          <a:solidFill>
            <a:srgbClr val="FFFFFF"/>
          </a:solidFill>
        </xdr:grpSpPr>
        <xdr:sp>
          <xdr:nvSpPr>
            <xdr:cNvPr id="444"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45"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46" name="Oval 535"/>
          <xdr:cNvSpPr>
            <a:spLocks/>
          </xdr:cNvSpPr>
        </xdr:nvSpPr>
        <xdr:spPr>
          <a:xfrm>
            <a:off x="223" y="83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1</xdr:col>
      <xdr:colOff>638175</xdr:colOff>
      <xdr:row>84</xdr:row>
      <xdr:rowOff>0</xdr:rowOff>
    </xdr:from>
    <xdr:to>
      <xdr:col>2</xdr:col>
      <xdr:colOff>419100</xdr:colOff>
      <xdr:row>85</xdr:row>
      <xdr:rowOff>104775</xdr:rowOff>
    </xdr:to>
    <xdr:grpSp>
      <xdr:nvGrpSpPr>
        <xdr:cNvPr id="447" name="Group 618"/>
        <xdr:cNvGrpSpPr>
          <a:grpSpLocks/>
        </xdr:cNvGrpSpPr>
      </xdr:nvGrpSpPr>
      <xdr:grpSpPr>
        <a:xfrm>
          <a:off x="914400" y="14582775"/>
          <a:ext cx="495300" cy="266700"/>
          <a:chOff x="236" y="859"/>
          <a:chExt cx="52" cy="28"/>
        </a:xfrm>
        <a:solidFill>
          <a:srgbClr val="FFFFFF"/>
        </a:solidFill>
      </xdr:grpSpPr>
      <xdr:grpSp>
        <xdr:nvGrpSpPr>
          <xdr:cNvPr id="448" name="Groupe 165"/>
          <xdr:cNvGrpSpPr>
            <a:grpSpLocks/>
          </xdr:cNvGrpSpPr>
        </xdr:nvGrpSpPr>
        <xdr:grpSpPr>
          <a:xfrm rot="10800000">
            <a:off x="236" y="867"/>
            <a:ext cx="33" cy="15"/>
            <a:chOff x="3056404" y="851647"/>
            <a:chExt cx="314325" cy="133350"/>
          </a:xfrm>
          <a:solidFill>
            <a:srgbClr val="FFFFFF"/>
          </a:solidFill>
        </xdr:grpSpPr>
        <xdr:sp>
          <xdr:nvSpPr>
            <xdr:cNvPr id="449"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50"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51" name="Oval 535"/>
          <xdr:cNvSpPr>
            <a:spLocks/>
          </xdr:cNvSpPr>
        </xdr:nvSpPr>
        <xdr:spPr>
          <a:xfrm>
            <a:off x="265" y="85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2</xdr:col>
      <xdr:colOff>400050</xdr:colOff>
      <xdr:row>83</xdr:row>
      <xdr:rowOff>66675</xdr:rowOff>
    </xdr:from>
    <xdr:to>
      <xdr:col>2</xdr:col>
      <xdr:colOff>619125</xdr:colOff>
      <xdr:row>86</xdr:row>
      <xdr:rowOff>104775</xdr:rowOff>
    </xdr:to>
    <xdr:grpSp>
      <xdr:nvGrpSpPr>
        <xdr:cNvPr id="452" name="Group 623"/>
        <xdr:cNvGrpSpPr>
          <a:grpSpLocks/>
        </xdr:cNvGrpSpPr>
      </xdr:nvGrpSpPr>
      <xdr:grpSpPr>
        <a:xfrm>
          <a:off x="1390650" y="14487525"/>
          <a:ext cx="219075" cy="523875"/>
          <a:chOff x="286" y="846"/>
          <a:chExt cx="23" cy="55"/>
        </a:xfrm>
        <a:solidFill>
          <a:srgbClr val="FFFFFF"/>
        </a:solidFill>
      </xdr:grpSpPr>
      <xdr:grpSp>
        <xdr:nvGrpSpPr>
          <xdr:cNvPr id="453" name="Groupe 165"/>
          <xdr:cNvGrpSpPr>
            <a:grpSpLocks/>
          </xdr:cNvGrpSpPr>
        </xdr:nvGrpSpPr>
        <xdr:grpSpPr>
          <a:xfrm rot="16200000">
            <a:off x="290" y="846"/>
            <a:ext cx="15" cy="33"/>
            <a:chOff x="3056404" y="851647"/>
            <a:chExt cx="314325" cy="133350"/>
          </a:xfrm>
          <a:solidFill>
            <a:srgbClr val="FFFFFF"/>
          </a:solidFill>
        </xdr:grpSpPr>
        <xdr:sp>
          <xdr:nvSpPr>
            <xdr:cNvPr id="454"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55"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56" name="Oval 535"/>
          <xdr:cNvSpPr>
            <a:spLocks/>
          </xdr:cNvSpPr>
        </xdr:nvSpPr>
        <xdr:spPr>
          <a:xfrm>
            <a:off x="286" y="87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2</xdr:col>
      <xdr:colOff>571500</xdr:colOff>
      <xdr:row>82</xdr:row>
      <xdr:rowOff>9525</xdr:rowOff>
    </xdr:from>
    <xdr:to>
      <xdr:col>3</xdr:col>
      <xdr:colOff>47625</xdr:colOff>
      <xdr:row>85</xdr:row>
      <xdr:rowOff>57150</xdr:rowOff>
    </xdr:to>
    <xdr:grpSp>
      <xdr:nvGrpSpPr>
        <xdr:cNvPr id="457" name="Group 628"/>
        <xdr:cNvGrpSpPr>
          <a:grpSpLocks/>
        </xdr:cNvGrpSpPr>
      </xdr:nvGrpSpPr>
      <xdr:grpSpPr>
        <a:xfrm>
          <a:off x="1562100" y="14268450"/>
          <a:ext cx="219075" cy="533400"/>
          <a:chOff x="304" y="823"/>
          <a:chExt cx="23" cy="56"/>
        </a:xfrm>
        <a:solidFill>
          <a:srgbClr val="FFFFFF"/>
        </a:solidFill>
      </xdr:grpSpPr>
      <xdr:grpSp>
        <xdr:nvGrpSpPr>
          <xdr:cNvPr id="458" name="Groupe 165"/>
          <xdr:cNvGrpSpPr>
            <a:grpSpLocks/>
          </xdr:cNvGrpSpPr>
        </xdr:nvGrpSpPr>
        <xdr:grpSpPr>
          <a:xfrm rot="5400000">
            <a:off x="299" y="855"/>
            <a:ext cx="33" cy="15"/>
            <a:chOff x="3056404" y="851647"/>
            <a:chExt cx="314325" cy="133350"/>
          </a:xfrm>
          <a:solidFill>
            <a:srgbClr val="FFFFFF"/>
          </a:solidFill>
        </xdr:grpSpPr>
        <xdr:sp>
          <xdr:nvSpPr>
            <xdr:cNvPr id="459"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60"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61" name="Oval 535"/>
          <xdr:cNvSpPr>
            <a:spLocks/>
          </xdr:cNvSpPr>
        </xdr:nvSpPr>
        <xdr:spPr>
          <a:xfrm>
            <a:off x="304" y="82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5</xdr:col>
      <xdr:colOff>571500</xdr:colOff>
      <xdr:row>82</xdr:row>
      <xdr:rowOff>104775</xdr:rowOff>
    </xdr:from>
    <xdr:to>
      <xdr:col>6</xdr:col>
      <xdr:colOff>276225</xdr:colOff>
      <xdr:row>84</xdr:row>
      <xdr:rowOff>9525</xdr:rowOff>
    </xdr:to>
    <xdr:grpSp>
      <xdr:nvGrpSpPr>
        <xdr:cNvPr id="462" name="Group 633"/>
        <xdr:cNvGrpSpPr>
          <a:grpSpLocks/>
        </xdr:cNvGrpSpPr>
      </xdr:nvGrpSpPr>
      <xdr:grpSpPr>
        <a:xfrm>
          <a:off x="3829050" y="14363700"/>
          <a:ext cx="466725" cy="228600"/>
          <a:chOff x="223" y="836"/>
          <a:chExt cx="49" cy="24"/>
        </a:xfrm>
        <a:solidFill>
          <a:srgbClr val="FFFFFF"/>
        </a:solidFill>
      </xdr:grpSpPr>
      <xdr:grpSp>
        <xdr:nvGrpSpPr>
          <xdr:cNvPr id="463" name="Groupe 165"/>
          <xdr:cNvGrpSpPr>
            <a:grpSpLocks/>
          </xdr:cNvGrpSpPr>
        </xdr:nvGrpSpPr>
        <xdr:grpSpPr>
          <a:xfrm>
            <a:off x="239" y="844"/>
            <a:ext cx="33" cy="15"/>
            <a:chOff x="3056404" y="851647"/>
            <a:chExt cx="314325" cy="133350"/>
          </a:xfrm>
          <a:solidFill>
            <a:srgbClr val="FFFFFF"/>
          </a:solidFill>
        </xdr:grpSpPr>
        <xdr:sp>
          <xdr:nvSpPr>
            <xdr:cNvPr id="464"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65"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66" name="Oval 535"/>
          <xdr:cNvSpPr>
            <a:spLocks/>
          </xdr:cNvSpPr>
        </xdr:nvSpPr>
        <xdr:spPr>
          <a:xfrm>
            <a:off x="223" y="83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8</a:t>
            </a:r>
          </a:p>
        </xdr:txBody>
      </xdr:sp>
    </xdr:grpSp>
    <xdr:clientData/>
  </xdr:twoCellAnchor>
  <xdr:twoCellAnchor>
    <xdr:from>
      <xdr:col>5</xdr:col>
      <xdr:colOff>447675</xdr:colOff>
      <xdr:row>84</xdr:row>
      <xdr:rowOff>0</xdr:rowOff>
    </xdr:from>
    <xdr:to>
      <xdr:col>6</xdr:col>
      <xdr:colOff>180975</xdr:colOff>
      <xdr:row>85</xdr:row>
      <xdr:rowOff>104775</xdr:rowOff>
    </xdr:to>
    <xdr:grpSp>
      <xdr:nvGrpSpPr>
        <xdr:cNvPr id="467" name="Group 638"/>
        <xdr:cNvGrpSpPr>
          <a:grpSpLocks/>
        </xdr:cNvGrpSpPr>
      </xdr:nvGrpSpPr>
      <xdr:grpSpPr>
        <a:xfrm>
          <a:off x="3705225" y="14582775"/>
          <a:ext cx="495300" cy="266700"/>
          <a:chOff x="236" y="859"/>
          <a:chExt cx="52" cy="28"/>
        </a:xfrm>
        <a:solidFill>
          <a:srgbClr val="FFFFFF"/>
        </a:solidFill>
      </xdr:grpSpPr>
      <xdr:grpSp>
        <xdr:nvGrpSpPr>
          <xdr:cNvPr id="468" name="Groupe 165"/>
          <xdr:cNvGrpSpPr>
            <a:grpSpLocks/>
          </xdr:cNvGrpSpPr>
        </xdr:nvGrpSpPr>
        <xdr:grpSpPr>
          <a:xfrm rot="10800000">
            <a:off x="236" y="867"/>
            <a:ext cx="33" cy="15"/>
            <a:chOff x="3056404" y="851647"/>
            <a:chExt cx="314325" cy="133350"/>
          </a:xfrm>
          <a:solidFill>
            <a:srgbClr val="FFFFFF"/>
          </a:solidFill>
        </xdr:grpSpPr>
        <xdr:sp>
          <xdr:nvSpPr>
            <xdr:cNvPr id="469"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70"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71" name="Oval 535"/>
          <xdr:cNvSpPr>
            <a:spLocks/>
          </xdr:cNvSpPr>
        </xdr:nvSpPr>
        <xdr:spPr>
          <a:xfrm>
            <a:off x="265" y="85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4</a:t>
            </a:r>
          </a:p>
        </xdr:txBody>
      </xdr:sp>
    </xdr:grpSp>
    <xdr:clientData/>
  </xdr:twoCellAnchor>
  <xdr:twoCellAnchor>
    <xdr:from>
      <xdr:col>5</xdr:col>
      <xdr:colOff>28575</xdr:colOff>
      <xdr:row>81</xdr:row>
      <xdr:rowOff>57150</xdr:rowOff>
    </xdr:from>
    <xdr:to>
      <xdr:col>5</xdr:col>
      <xdr:colOff>247650</xdr:colOff>
      <xdr:row>84</xdr:row>
      <xdr:rowOff>95250</xdr:rowOff>
    </xdr:to>
    <xdr:grpSp>
      <xdr:nvGrpSpPr>
        <xdr:cNvPr id="472" name="Group 643"/>
        <xdr:cNvGrpSpPr>
          <a:grpSpLocks/>
        </xdr:cNvGrpSpPr>
      </xdr:nvGrpSpPr>
      <xdr:grpSpPr>
        <a:xfrm>
          <a:off x="3286125" y="14154150"/>
          <a:ext cx="219075" cy="523875"/>
          <a:chOff x="286" y="846"/>
          <a:chExt cx="23" cy="55"/>
        </a:xfrm>
        <a:solidFill>
          <a:srgbClr val="FFFFFF"/>
        </a:solidFill>
      </xdr:grpSpPr>
      <xdr:grpSp>
        <xdr:nvGrpSpPr>
          <xdr:cNvPr id="473" name="Groupe 165"/>
          <xdr:cNvGrpSpPr>
            <a:grpSpLocks/>
          </xdr:cNvGrpSpPr>
        </xdr:nvGrpSpPr>
        <xdr:grpSpPr>
          <a:xfrm rot="16200000">
            <a:off x="290" y="846"/>
            <a:ext cx="15" cy="33"/>
            <a:chOff x="3056404" y="851647"/>
            <a:chExt cx="314325" cy="133350"/>
          </a:xfrm>
          <a:solidFill>
            <a:srgbClr val="FFFFFF"/>
          </a:solidFill>
        </xdr:grpSpPr>
        <xdr:sp>
          <xdr:nvSpPr>
            <xdr:cNvPr id="474"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75"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76" name="Oval 535"/>
          <xdr:cNvSpPr>
            <a:spLocks/>
          </xdr:cNvSpPr>
        </xdr:nvSpPr>
        <xdr:spPr>
          <a:xfrm>
            <a:off x="286" y="87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6</a:t>
            </a:r>
          </a:p>
        </xdr:txBody>
      </xdr:sp>
    </xdr:grpSp>
    <xdr:clientData/>
  </xdr:twoCellAnchor>
  <xdr:twoCellAnchor>
    <xdr:from>
      <xdr:col>5</xdr:col>
      <xdr:colOff>247650</xdr:colOff>
      <xdr:row>82</xdr:row>
      <xdr:rowOff>57150</xdr:rowOff>
    </xdr:from>
    <xdr:to>
      <xdr:col>5</xdr:col>
      <xdr:colOff>466725</xdr:colOff>
      <xdr:row>85</xdr:row>
      <xdr:rowOff>104775</xdr:rowOff>
    </xdr:to>
    <xdr:grpSp>
      <xdr:nvGrpSpPr>
        <xdr:cNvPr id="477" name="Group 648"/>
        <xdr:cNvGrpSpPr>
          <a:grpSpLocks/>
        </xdr:cNvGrpSpPr>
      </xdr:nvGrpSpPr>
      <xdr:grpSpPr>
        <a:xfrm>
          <a:off x="3505200" y="14316075"/>
          <a:ext cx="219075" cy="533400"/>
          <a:chOff x="304" y="823"/>
          <a:chExt cx="23" cy="56"/>
        </a:xfrm>
        <a:solidFill>
          <a:srgbClr val="FFFFFF"/>
        </a:solidFill>
      </xdr:grpSpPr>
      <xdr:grpSp>
        <xdr:nvGrpSpPr>
          <xdr:cNvPr id="478" name="Groupe 165"/>
          <xdr:cNvGrpSpPr>
            <a:grpSpLocks/>
          </xdr:cNvGrpSpPr>
        </xdr:nvGrpSpPr>
        <xdr:grpSpPr>
          <a:xfrm rot="5400000">
            <a:off x="299" y="855"/>
            <a:ext cx="33" cy="15"/>
            <a:chOff x="3056404" y="851647"/>
            <a:chExt cx="314325" cy="133350"/>
          </a:xfrm>
          <a:solidFill>
            <a:srgbClr val="FFFFFF"/>
          </a:solidFill>
        </xdr:grpSpPr>
        <xdr:sp>
          <xdr:nvSpPr>
            <xdr:cNvPr id="479"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80"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81" name="Oval 535"/>
          <xdr:cNvSpPr>
            <a:spLocks/>
          </xdr:cNvSpPr>
        </xdr:nvSpPr>
        <xdr:spPr>
          <a:xfrm>
            <a:off x="304" y="823"/>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2</a:t>
            </a:r>
          </a:p>
        </xdr:txBody>
      </xdr:sp>
    </xdr:grpSp>
    <xdr:clientData/>
  </xdr:twoCellAnchor>
  <xdr:twoCellAnchor>
    <xdr:from>
      <xdr:col>7</xdr:col>
      <xdr:colOff>114300</xdr:colOff>
      <xdr:row>8</xdr:row>
      <xdr:rowOff>171450</xdr:rowOff>
    </xdr:from>
    <xdr:to>
      <xdr:col>9</xdr:col>
      <xdr:colOff>38100</xdr:colOff>
      <xdr:row>9</xdr:row>
      <xdr:rowOff>9525</xdr:rowOff>
    </xdr:to>
    <xdr:grpSp>
      <xdr:nvGrpSpPr>
        <xdr:cNvPr id="482" name="Groupe 165"/>
        <xdr:cNvGrpSpPr>
          <a:grpSpLocks/>
        </xdr:cNvGrpSpPr>
      </xdr:nvGrpSpPr>
      <xdr:grpSpPr>
        <a:xfrm rot="10800000">
          <a:off x="4895850" y="1381125"/>
          <a:ext cx="314325" cy="1123950"/>
          <a:chOff x="3056404" y="851647"/>
          <a:chExt cx="314325" cy="133350"/>
        </a:xfrm>
        <a:solidFill>
          <a:srgbClr val="FFFFFF"/>
        </a:solidFill>
      </xdr:grpSpPr>
      <xdr:sp>
        <xdr:nvSpPr>
          <xdr:cNvPr id="483"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84"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123825</xdr:colOff>
      <xdr:row>57</xdr:row>
      <xdr:rowOff>85725</xdr:rowOff>
    </xdr:from>
    <xdr:to>
      <xdr:col>20</xdr:col>
      <xdr:colOff>238125</xdr:colOff>
      <xdr:row>71</xdr:row>
      <xdr:rowOff>104775</xdr:rowOff>
    </xdr:to>
    <xdr:grpSp>
      <xdr:nvGrpSpPr>
        <xdr:cNvPr id="485" name="Groupe 17"/>
        <xdr:cNvGrpSpPr>
          <a:grpSpLocks/>
        </xdr:cNvGrpSpPr>
      </xdr:nvGrpSpPr>
      <xdr:grpSpPr>
        <a:xfrm>
          <a:off x="8220075" y="10287000"/>
          <a:ext cx="5629275" cy="2286000"/>
          <a:chOff x="349250" y="1117601"/>
          <a:chExt cx="5638800" cy="2327273"/>
        </a:xfrm>
        <a:solidFill>
          <a:srgbClr val="FFFFFF"/>
        </a:solidFill>
      </xdr:grpSpPr>
      <xdr:grpSp>
        <xdr:nvGrpSpPr>
          <xdr:cNvPr id="486" name="Groupe 18"/>
          <xdr:cNvGrpSpPr>
            <a:grpSpLocks/>
          </xdr:cNvGrpSpPr>
        </xdr:nvGrpSpPr>
        <xdr:grpSpPr>
          <a:xfrm>
            <a:off x="349250" y="1117601"/>
            <a:ext cx="5638800" cy="2327273"/>
            <a:chOff x="270072" y="1247876"/>
            <a:chExt cx="5496430" cy="2390672"/>
          </a:xfrm>
          <a:solidFill>
            <a:srgbClr val="FFFFFF"/>
          </a:solidFill>
        </xdr:grpSpPr>
        <xdr:grpSp>
          <xdr:nvGrpSpPr>
            <xdr:cNvPr id="487" name="Groupe 17"/>
            <xdr:cNvGrpSpPr>
              <a:grpSpLocks/>
            </xdr:cNvGrpSpPr>
          </xdr:nvGrpSpPr>
          <xdr:grpSpPr>
            <a:xfrm>
              <a:off x="270072" y="1490529"/>
              <a:ext cx="5496430" cy="2148019"/>
              <a:chOff x="9399581" y="11364728"/>
              <a:chExt cx="1730024" cy="684397"/>
            </a:xfrm>
            <a:solidFill>
              <a:srgbClr val="FFFFFF"/>
            </a:solidFill>
          </xdr:grpSpPr>
          <xdr:sp>
            <xdr:nvSpPr>
              <xdr:cNvPr id="488" name="Line 587"/>
              <xdr:cNvSpPr>
                <a:spLocks/>
              </xdr:cNvSpPr>
            </xdr:nvSpPr>
            <xdr:spPr>
              <a:xfrm flipV="1">
                <a:off x="9399581" y="11689132"/>
                <a:ext cx="17300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9" name="Rectangle 588"/>
              <xdr:cNvSpPr>
                <a:spLocks/>
              </xdr:cNvSpPr>
            </xdr:nvSpPr>
            <xdr:spPr>
              <a:xfrm>
                <a:off x="9467917" y="11470981"/>
                <a:ext cx="695470" cy="457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0" name="Oval 589"/>
              <xdr:cNvSpPr>
                <a:spLocks/>
              </xdr:cNvSpPr>
            </xdr:nvSpPr>
            <xdr:spPr>
              <a:xfrm>
                <a:off x="9548363" y="11363874"/>
                <a:ext cx="232256"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1" name="Oval 590"/>
              <xdr:cNvSpPr>
                <a:spLocks/>
              </xdr:cNvSpPr>
            </xdr:nvSpPr>
            <xdr:spPr>
              <a:xfrm>
                <a:off x="9868850" y="11363874"/>
                <a:ext cx="225768"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2" name="Oval 591"/>
              <xdr:cNvSpPr>
                <a:spLocks/>
              </xdr:cNvSpPr>
            </xdr:nvSpPr>
            <xdr:spPr>
              <a:xfrm>
                <a:off x="9548363" y="11801031"/>
                <a:ext cx="232256"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3" name="Oval 592"/>
              <xdr:cNvSpPr>
                <a:spLocks/>
              </xdr:cNvSpPr>
            </xdr:nvSpPr>
            <xdr:spPr>
              <a:xfrm>
                <a:off x="9868850" y="11801031"/>
                <a:ext cx="225768"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4" name="Rectangle 607"/>
              <xdr:cNvSpPr>
                <a:spLocks/>
              </xdr:cNvSpPr>
            </xdr:nvSpPr>
            <xdr:spPr>
              <a:xfrm>
                <a:off x="10696666" y="11480391"/>
                <a:ext cx="362008" cy="457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5" name="Oval 608"/>
              <xdr:cNvSpPr>
                <a:spLocks/>
              </xdr:cNvSpPr>
            </xdr:nvSpPr>
            <xdr:spPr>
              <a:xfrm>
                <a:off x="10768895" y="11371059"/>
                <a:ext cx="230093"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6" name="Oval 609"/>
              <xdr:cNvSpPr>
                <a:spLocks/>
              </xdr:cNvSpPr>
            </xdr:nvSpPr>
            <xdr:spPr>
              <a:xfrm>
                <a:off x="10768895" y="11810784"/>
                <a:ext cx="230093"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7" name="Rectangle 610"/>
              <xdr:cNvSpPr>
                <a:spLocks/>
              </xdr:cNvSpPr>
            </xdr:nvSpPr>
            <xdr:spPr>
              <a:xfrm>
                <a:off x="10249023" y="11480391"/>
                <a:ext cx="362008" cy="457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8" name="Oval 611"/>
              <xdr:cNvSpPr>
                <a:spLocks/>
              </xdr:cNvSpPr>
            </xdr:nvSpPr>
            <xdr:spPr>
              <a:xfrm>
                <a:off x="10322116" y="11371059"/>
                <a:ext cx="230093"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499" name="Oval 612"/>
              <xdr:cNvSpPr>
                <a:spLocks/>
              </xdr:cNvSpPr>
            </xdr:nvSpPr>
            <xdr:spPr>
              <a:xfrm>
                <a:off x="10322116" y="11810784"/>
                <a:ext cx="230093" cy="238341"/>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grpSp>
        <xdr:sp>
          <xdr:nvSpPr>
            <xdr:cNvPr id="500" name="Oval 535"/>
            <xdr:cNvSpPr>
              <a:spLocks/>
            </xdr:cNvSpPr>
          </xdr:nvSpPr>
          <xdr:spPr>
            <a:xfrm>
              <a:off x="1738993" y="1247876"/>
              <a:ext cx="744766" cy="262376"/>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2 (A1)</a:t>
              </a:r>
            </a:p>
          </xdr:txBody>
        </xdr:sp>
      </xdr:grpSp>
      <xdr:sp>
        <xdr:nvSpPr>
          <xdr:cNvPr id="501" name="Oval 535"/>
          <xdr:cNvSpPr>
            <a:spLocks/>
          </xdr:cNvSpPr>
        </xdr:nvSpPr>
        <xdr:spPr>
          <a:xfrm>
            <a:off x="4782757" y="1125165"/>
            <a:ext cx="757009" cy="292655"/>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4 (B1)</a:t>
            </a:r>
          </a:p>
        </xdr:txBody>
      </xdr:sp>
      <xdr:sp>
        <xdr:nvSpPr>
          <xdr:cNvPr id="502" name="Oval 535"/>
          <xdr:cNvSpPr>
            <a:spLocks/>
          </xdr:cNvSpPr>
        </xdr:nvSpPr>
        <xdr:spPr>
          <a:xfrm>
            <a:off x="1856219" y="2469165"/>
            <a:ext cx="764057" cy="247855"/>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6(A2)</a:t>
            </a:r>
          </a:p>
        </xdr:txBody>
      </xdr:sp>
      <xdr:sp>
        <xdr:nvSpPr>
          <xdr:cNvPr id="503" name="Oval 535"/>
          <xdr:cNvSpPr>
            <a:spLocks/>
          </xdr:cNvSpPr>
        </xdr:nvSpPr>
        <xdr:spPr>
          <a:xfrm>
            <a:off x="4796854" y="2483710"/>
            <a:ext cx="749960" cy="255418"/>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8(B2)</a:t>
            </a:r>
          </a:p>
        </xdr:txBody>
      </xdr:sp>
      <xdr:sp>
        <xdr:nvSpPr>
          <xdr:cNvPr id="504" name="Oval 535"/>
          <xdr:cNvSpPr>
            <a:spLocks/>
          </xdr:cNvSpPr>
        </xdr:nvSpPr>
        <xdr:spPr>
          <a:xfrm>
            <a:off x="834187" y="1125165"/>
            <a:ext cx="735863" cy="225164"/>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1</a:t>
            </a:r>
          </a:p>
        </xdr:txBody>
      </xdr:sp>
      <xdr:sp>
        <xdr:nvSpPr>
          <xdr:cNvPr id="505" name="Oval 535"/>
          <xdr:cNvSpPr>
            <a:spLocks/>
          </xdr:cNvSpPr>
        </xdr:nvSpPr>
        <xdr:spPr>
          <a:xfrm>
            <a:off x="820090" y="2469165"/>
            <a:ext cx="749960" cy="255418"/>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5</a:t>
            </a:r>
          </a:p>
        </xdr:txBody>
      </xdr:sp>
      <xdr:sp>
        <xdr:nvSpPr>
          <xdr:cNvPr id="506" name="Oval 535"/>
          <xdr:cNvSpPr>
            <a:spLocks/>
          </xdr:cNvSpPr>
        </xdr:nvSpPr>
        <xdr:spPr>
          <a:xfrm>
            <a:off x="3349092" y="1147856"/>
            <a:ext cx="742912" cy="270545"/>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3</a:t>
            </a:r>
          </a:p>
        </xdr:txBody>
      </xdr:sp>
      <xdr:sp>
        <xdr:nvSpPr>
          <xdr:cNvPr id="507" name="Oval 535"/>
          <xdr:cNvSpPr>
            <a:spLocks/>
          </xdr:cNvSpPr>
        </xdr:nvSpPr>
        <xdr:spPr>
          <a:xfrm>
            <a:off x="3333585" y="2483710"/>
            <a:ext cx="764057" cy="262982"/>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7</a:t>
            </a:r>
          </a:p>
        </xdr:txBody>
      </xdr:sp>
    </xdr:grpSp>
    <xdr:clientData/>
  </xdr:twoCellAnchor>
  <xdr:twoCellAnchor>
    <xdr:from>
      <xdr:col>1</xdr:col>
      <xdr:colOff>171450</xdr:colOff>
      <xdr:row>50</xdr:row>
      <xdr:rowOff>152400</xdr:rowOff>
    </xdr:from>
    <xdr:to>
      <xdr:col>1</xdr:col>
      <xdr:colOff>304800</xdr:colOff>
      <xdr:row>51</xdr:row>
      <xdr:rowOff>114300</xdr:rowOff>
    </xdr:to>
    <xdr:grpSp>
      <xdr:nvGrpSpPr>
        <xdr:cNvPr id="508" name="Groupe 21"/>
        <xdr:cNvGrpSpPr>
          <a:grpSpLocks/>
        </xdr:cNvGrpSpPr>
      </xdr:nvGrpSpPr>
      <xdr:grpSpPr>
        <a:xfrm>
          <a:off x="447675" y="9220200"/>
          <a:ext cx="133350" cy="123825"/>
          <a:chOff x="6565106" y="3495676"/>
          <a:chExt cx="169069" cy="166688"/>
        </a:xfrm>
        <a:solidFill>
          <a:srgbClr val="FFFFFF"/>
        </a:solidFill>
      </xdr:grpSpPr>
      <xdr:sp>
        <xdr:nvSpPr>
          <xdr:cNvPr id="509" name="Oval 592"/>
          <xdr:cNvSpPr>
            <a:spLocks/>
          </xdr:cNvSpPr>
        </xdr:nvSpPr>
        <xdr:spPr>
          <a:xfrm>
            <a:off x="6565106" y="3495676"/>
            <a:ext cx="169069" cy="166688"/>
          </a:xfrm>
          <a:prstGeom prst="ellipse">
            <a:avLst/>
          </a:prstGeom>
          <a:solidFill>
            <a:srgbClr val="000000"/>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510" name="Rectangle 634"/>
          <xdr:cNvSpPr>
            <a:spLocks/>
          </xdr:cNvSpPr>
        </xdr:nvSpPr>
        <xdr:spPr>
          <a:xfrm>
            <a:off x="6621448" y="3525096"/>
            <a:ext cx="56342" cy="107847"/>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161925</xdr:colOff>
      <xdr:row>51</xdr:row>
      <xdr:rowOff>9525</xdr:rowOff>
    </xdr:from>
    <xdr:to>
      <xdr:col>19</xdr:col>
      <xdr:colOff>409575</xdr:colOff>
      <xdr:row>57</xdr:row>
      <xdr:rowOff>0</xdr:rowOff>
    </xdr:to>
    <xdr:grpSp>
      <xdr:nvGrpSpPr>
        <xdr:cNvPr id="511" name="Groupe 18"/>
        <xdr:cNvGrpSpPr>
          <a:grpSpLocks/>
        </xdr:cNvGrpSpPr>
      </xdr:nvGrpSpPr>
      <xdr:grpSpPr>
        <a:xfrm>
          <a:off x="9020175" y="9239250"/>
          <a:ext cx="4238625" cy="962025"/>
          <a:chOff x="9389354" y="14950965"/>
          <a:chExt cx="4241579" cy="975112"/>
        </a:xfrm>
        <a:solidFill>
          <a:srgbClr val="FFFFFF"/>
        </a:solidFill>
      </xdr:grpSpPr>
      <xdr:grpSp>
        <xdr:nvGrpSpPr>
          <xdr:cNvPr id="512" name="Groupe 18"/>
          <xdr:cNvGrpSpPr>
            <a:grpSpLocks/>
          </xdr:cNvGrpSpPr>
        </xdr:nvGrpSpPr>
        <xdr:grpSpPr>
          <a:xfrm>
            <a:off x="9389354" y="14967054"/>
            <a:ext cx="4241579" cy="959023"/>
            <a:chOff x="576982" y="1247876"/>
            <a:chExt cx="4138596" cy="988886"/>
          </a:xfrm>
          <a:solidFill>
            <a:srgbClr val="FFFFFF"/>
          </a:solidFill>
        </xdr:grpSpPr>
        <xdr:grpSp>
          <xdr:nvGrpSpPr>
            <xdr:cNvPr id="513" name="Groupe 17"/>
            <xdr:cNvGrpSpPr>
              <a:grpSpLocks/>
            </xdr:cNvGrpSpPr>
          </xdr:nvGrpSpPr>
          <xdr:grpSpPr>
            <a:xfrm>
              <a:off x="576982" y="1486939"/>
              <a:ext cx="4138596" cy="749823"/>
              <a:chOff x="9496181" y="11363658"/>
              <a:chExt cx="1302640" cy="238897"/>
            </a:xfrm>
            <a:solidFill>
              <a:srgbClr val="FFFFFF"/>
            </a:solidFill>
          </xdr:grpSpPr>
          <xdr:sp>
            <xdr:nvSpPr>
              <xdr:cNvPr id="514" name="Line 587"/>
              <xdr:cNvSpPr>
                <a:spLocks/>
              </xdr:cNvSpPr>
            </xdr:nvSpPr>
            <xdr:spPr>
              <a:xfrm>
                <a:off x="9496181" y="11479822"/>
                <a:ext cx="1302640" cy="63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5" name="Oval 589"/>
              <xdr:cNvSpPr>
                <a:spLocks/>
              </xdr:cNvSpPr>
            </xdr:nvSpPr>
            <xdr:spPr>
              <a:xfrm>
                <a:off x="9568478" y="11363002"/>
                <a:ext cx="232521" cy="239614"/>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516" name="Oval 590"/>
              <xdr:cNvSpPr>
                <a:spLocks/>
              </xdr:cNvSpPr>
            </xdr:nvSpPr>
            <xdr:spPr>
              <a:xfrm>
                <a:off x="9882088" y="11363002"/>
                <a:ext cx="225682" cy="239614"/>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517" name="Oval 608"/>
              <xdr:cNvSpPr>
                <a:spLocks/>
              </xdr:cNvSpPr>
            </xdr:nvSpPr>
            <xdr:spPr>
              <a:xfrm>
                <a:off x="10503122" y="11363002"/>
                <a:ext cx="227962" cy="239614"/>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sp>
            <xdr:nvSpPr>
              <xdr:cNvPr id="518" name="Oval 611"/>
              <xdr:cNvSpPr>
                <a:spLocks/>
              </xdr:cNvSpPr>
            </xdr:nvSpPr>
            <xdr:spPr>
              <a:xfrm>
                <a:off x="10193745" y="11363002"/>
                <a:ext cx="230242" cy="239614"/>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u="none" baseline="0">
                    <a:latin typeface="Arial"/>
                    <a:ea typeface="Arial"/>
                    <a:cs typeface="Arial"/>
                  </a:rPr>
                  <a:t/>
                </a:r>
              </a:p>
            </xdr:txBody>
          </xdr:sp>
        </xdr:grpSp>
        <xdr:sp>
          <xdr:nvSpPr>
            <xdr:cNvPr id="519" name="Oval 535"/>
            <xdr:cNvSpPr>
              <a:spLocks/>
            </xdr:cNvSpPr>
          </xdr:nvSpPr>
          <xdr:spPr>
            <a:xfrm>
              <a:off x="1789591" y="1246888"/>
              <a:ext cx="738739" cy="261066"/>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2</a:t>
              </a:r>
            </a:p>
          </xdr:txBody>
        </xdr:sp>
      </xdr:grpSp>
      <xdr:sp>
        <xdr:nvSpPr>
          <xdr:cNvPr id="520" name="Oval 535"/>
          <xdr:cNvSpPr>
            <a:spLocks/>
          </xdr:cNvSpPr>
        </xdr:nvSpPr>
        <xdr:spPr>
          <a:xfrm>
            <a:off x="12645826" y="14950965"/>
            <a:ext cx="757122" cy="290340"/>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4</a:t>
            </a:r>
          </a:p>
        </xdr:txBody>
      </xdr:sp>
      <xdr:sp>
        <xdr:nvSpPr>
          <xdr:cNvPr id="521" name="Oval 535"/>
          <xdr:cNvSpPr>
            <a:spLocks/>
          </xdr:cNvSpPr>
        </xdr:nvSpPr>
        <xdr:spPr>
          <a:xfrm>
            <a:off x="9617339" y="14988263"/>
            <a:ext cx="734854" cy="223301"/>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1 (A1)</a:t>
            </a:r>
          </a:p>
        </xdr:txBody>
      </xdr:sp>
      <xdr:sp>
        <xdr:nvSpPr>
          <xdr:cNvPr id="522" name="Oval 535"/>
          <xdr:cNvSpPr>
            <a:spLocks/>
          </xdr:cNvSpPr>
        </xdr:nvSpPr>
        <xdr:spPr>
          <a:xfrm>
            <a:off x="11660720" y="14958522"/>
            <a:ext cx="742276" cy="275469"/>
          </a:xfrm>
          <a:prstGeom prst="ellipse">
            <a:avLst/>
          </a:prstGeom>
          <a:noFill/>
          <a:ln w="9525" cmpd="sng">
            <a:noFill/>
          </a:ln>
        </xdr:spPr>
        <xdr:txBody>
          <a:bodyPr vertOverflow="clip" wrap="square" lIns="27432" tIns="27432" rIns="0" bIns="0" anchor="ctr"/>
          <a:p>
            <a:pPr algn="ctr">
              <a:defRPr/>
            </a:pPr>
            <a:r>
              <a:rPr lang="en-US" cap="none" sz="1050" b="1" i="0" u="none" baseline="0">
                <a:solidFill>
                  <a:srgbClr val="000000"/>
                </a:solidFill>
              </a:rPr>
              <a:t>3 (A2)</a:t>
            </a:r>
          </a:p>
        </xdr:txBody>
      </xdr:sp>
    </xdr:grpSp>
    <xdr:clientData/>
  </xdr:twoCellAnchor>
  <xdr:twoCellAnchor>
    <xdr:from>
      <xdr:col>2</xdr:col>
      <xdr:colOff>219075</xdr:colOff>
      <xdr:row>11</xdr:row>
      <xdr:rowOff>9525</xdr:rowOff>
    </xdr:from>
    <xdr:to>
      <xdr:col>2</xdr:col>
      <xdr:colOff>714375</xdr:colOff>
      <xdr:row>12</xdr:row>
      <xdr:rowOff>114300</xdr:rowOff>
    </xdr:to>
    <xdr:grpSp>
      <xdr:nvGrpSpPr>
        <xdr:cNvPr id="523" name="Group 152"/>
        <xdr:cNvGrpSpPr>
          <a:grpSpLocks/>
        </xdr:cNvGrpSpPr>
      </xdr:nvGrpSpPr>
      <xdr:grpSpPr>
        <a:xfrm>
          <a:off x="1209675" y="2828925"/>
          <a:ext cx="495300" cy="266700"/>
          <a:chOff x="236" y="859"/>
          <a:chExt cx="52" cy="28"/>
        </a:xfrm>
        <a:solidFill>
          <a:srgbClr val="FFFFFF"/>
        </a:solidFill>
      </xdr:grpSpPr>
      <xdr:grpSp>
        <xdr:nvGrpSpPr>
          <xdr:cNvPr id="524" name="Groupe 165"/>
          <xdr:cNvGrpSpPr>
            <a:grpSpLocks/>
          </xdr:cNvGrpSpPr>
        </xdr:nvGrpSpPr>
        <xdr:grpSpPr>
          <a:xfrm rot="10800000">
            <a:off x="236" y="867"/>
            <a:ext cx="33" cy="15"/>
            <a:chOff x="3056404" y="851647"/>
            <a:chExt cx="314325" cy="133350"/>
          </a:xfrm>
          <a:solidFill>
            <a:srgbClr val="FFFFFF"/>
          </a:solidFill>
        </xdr:grpSpPr>
        <xdr:sp>
          <xdr:nvSpPr>
            <xdr:cNvPr id="525"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526"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27" name="Oval 535"/>
          <xdr:cNvSpPr>
            <a:spLocks/>
          </xdr:cNvSpPr>
        </xdr:nvSpPr>
        <xdr:spPr>
          <a:xfrm>
            <a:off x="265" y="859"/>
            <a:ext cx="23" cy="28"/>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1</a:t>
            </a:r>
          </a:p>
        </xdr:txBody>
      </xdr:sp>
    </xdr:grpSp>
    <xdr:clientData/>
  </xdr:twoCellAnchor>
  <xdr:twoCellAnchor>
    <xdr:from>
      <xdr:col>4</xdr:col>
      <xdr:colOff>676275</xdr:colOff>
      <xdr:row>11</xdr:row>
      <xdr:rowOff>9525</xdr:rowOff>
    </xdr:from>
    <xdr:to>
      <xdr:col>5</xdr:col>
      <xdr:colOff>381000</xdr:colOff>
      <xdr:row>12</xdr:row>
      <xdr:rowOff>76200</xdr:rowOff>
    </xdr:to>
    <xdr:grpSp>
      <xdr:nvGrpSpPr>
        <xdr:cNvPr id="528" name="Group 122"/>
        <xdr:cNvGrpSpPr>
          <a:grpSpLocks/>
        </xdr:cNvGrpSpPr>
      </xdr:nvGrpSpPr>
      <xdr:grpSpPr>
        <a:xfrm>
          <a:off x="3171825" y="2828925"/>
          <a:ext cx="466725" cy="228600"/>
          <a:chOff x="223" y="836"/>
          <a:chExt cx="49" cy="24"/>
        </a:xfrm>
        <a:solidFill>
          <a:srgbClr val="FFFFFF"/>
        </a:solidFill>
      </xdr:grpSpPr>
      <xdr:grpSp>
        <xdr:nvGrpSpPr>
          <xdr:cNvPr id="529" name="Groupe 165"/>
          <xdr:cNvGrpSpPr>
            <a:grpSpLocks/>
          </xdr:cNvGrpSpPr>
        </xdr:nvGrpSpPr>
        <xdr:grpSpPr>
          <a:xfrm>
            <a:off x="239" y="844"/>
            <a:ext cx="33" cy="15"/>
            <a:chOff x="3056404" y="851647"/>
            <a:chExt cx="314325" cy="133350"/>
          </a:xfrm>
          <a:solidFill>
            <a:srgbClr val="FFFFFF"/>
          </a:solidFill>
        </xdr:grpSpPr>
        <xdr:sp>
          <xdr:nvSpPr>
            <xdr:cNvPr id="530" name="Line 470"/>
            <xdr:cNvSpPr>
              <a:spLocks/>
            </xdr:cNvSpPr>
          </xdr:nvSpPr>
          <xdr:spPr>
            <a:xfrm rot="10829743" flipH="1" flipV="1">
              <a:off x="3085008" y="918322"/>
              <a:ext cx="285721"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531" name="Oval 472"/>
            <xdr:cNvSpPr>
              <a:spLocks/>
            </xdr:cNvSpPr>
          </xdr:nvSpPr>
          <xdr:spPr>
            <a:xfrm>
              <a:off x="3056404" y="851647"/>
              <a:ext cx="133352"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32" name="Oval 535"/>
          <xdr:cNvSpPr>
            <a:spLocks/>
          </xdr:cNvSpPr>
        </xdr:nvSpPr>
        <xdr:spPr>
          <a:xfrm>
            <a:off x="223" y="836"/>
            <a:ext cx="21" cy="24"/>
          </a:xfrm>
          <a:prstGeom prst="ellipse">
            <a:avLst/>
          </a:prstGeom>
          <a:noFill/>
          <a:ln w="9525" cmpd="sng">
            <a:noFill/>
          </a:ln>
        </xdr:spPr>
        <xdr:txBody>
          <a:bodyPr vertOverflow="clip" wrap="square" lIns="27432" tIns="27432" rIns="0" bIns="0"/>
          <a:p>
            <a:pPr algn="l">
              <a:defRPr/>
            </a:pPr>
            <a:r>
              <a:rPr lang="en-US" cap="none" sz="1100" b="0" i="0" u="none" baseline="0">
                <a:solidFill>
                  <a:srgbClr val="000000"/>
                </a:solidFill>
              </a:rPr>
              <a:t>3</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76200</xdr:colOff>
      <xdr:row>2</xdr:row>
      <xdr:rowOff>57150</xdr:rowOff>
    </xdr:to>
    <xdr:pic>
      <xdr:nvPicPr>
        <xdr:cNvPr id="1" name="Picture 16"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76200</xdr:colOff>
      <xdr:row>2</xdr:row>
      <xdr:rowOff>57150</xdr:rowOff>
    </xdr:to>
    <xdr:pic>
      <xdr:nvPicPr>
        <xdr:cNvPr id="1" name="Picture 16" descr="Logo_Laval"/>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fagnani-bergeron\AppData\Local\Microsoft\Windows\Temporary%20Internet%20Files\Content.Outlook\BJT4QPIC\AAAAMMJJ_FeuxTravaux_rueX_SPM_Concepteur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Lisez-moi"/>
      <sheetName val="Phasage-Minutages"/>
      <sheetName val="Coordination"/>
      <sheetName val="ANNEXE"/>
    </sheetNames>
    <sheetDataSet>
      <sheetData sheetId="1">
        <row r="8">
          <cell r="O8" t="str">
            <v>FC - 000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G71"/>
  <sheetViews>
    <sheetView zoomScalePageLayoutView="0" workbookViewId="0" topLeftCell="A1">
      <selection activeCell="C4" sqref="C4:G4"/>
    </sheetView>
  </sheetViews>
  <sheetFormatPr defaultColWidth="11.421875" defaultRowHeight="12.75"/>
  <cols>
    <col min="1" max="1" width="2.28125" style="14" customWidth="1"/>
    <col min="2" max="2" width="17.140625" style="14" customWidth="1"/>
    <col min="3" max="3" width="6.8515625" style="22" customWidth="1"/>
    <col min="4" max="4" width="15.8515625" style="23" customWidth="1"/>
    <col min="5" max="5" width="24.7109375" style="23" customWidth="1"/>
    <col min="6" max="6" width="5.28125" style="23" bestFit="1" customWidth="1"/>
    <col min="7" max="7" width="17.57421875" style="23" customWidth="1"/>
    <col min="8" max="8" width="4.00390625" style="13" customWidth="1"/>
    <col min="9" max="16384" width="11.421875" style="13" customWidth="1"/>
  </cols>
  <sheetData>
    <row r="1" ht="12.75"/>
    <row r="2" ht="12.75"/>
    <row r="3" ht="12.75"/>
    <row r="4" spans="1:7" ht="19.5" customHeight="1">
      <c r="A4" s="153" t="s">
        <v>35</v>
      </c>
      <c r="B4" s="153"/>
      <c r="C4" s="156" t="s">
        <v>191</v>
      </c>
      <c r="D4" s="156"/>
      <c r="E4" s="156"/>
      <c r="F4" s="156"/>
      <c r="G4" s="156"/>
    </row>
    <row r="5" spans="3:7" ht="9.75" customHeight="1">
      <c r="C5" s="15"/>
      <c r="D5" s="16"/>
      <c r="E5" s="16"/>
      <c r="F5" s="16"/>
      <c r="G5" s="16"/>
    </row>
    <row r="6" spans="1:7" ht="19.5" customHeight="1">
      <c r="A6" s="153" t="s">
        <v>36</v>
      </c>
      <c r="B6" s="153"/>
      <c r="C6" s="156" t="s">
        <v>81</v>
      </c>
      <c r="D6" s="156"/>
      <c r="E6" s="156"/>
      <c r="F6" s="156"/>
      <c r="G6" s="156"/>
    </row>
    <row r="7" spans="3:7" ht="9.75" customHeight="1">
      <c r="C7" s="15"/>
      <c r="D7" s="16"/>
      <c r="E7" s="16"/>
      <c r="F7" s="16"/>
      <c r="G7" s="16"/>
    </row>
    <row r="8" spans="1:7" ht="19.5" customHeight="1">
      <c r="A8" s="153" t="s">
        <v>82</v>
      </c>
      <c r="B8" s="153"/>
      <c r="C8" s="156" t="s">
        <v>29</v>
      </c>
      <c r="D8" s="156"/>
      <c r="E8" s="17"/>
      <c r="F8" s="24" t="s">
        <v>37</v>
      </c>
      <c r="G8" s="18">
        <v>42286</v>
      </c>
    </row>
    <row r="9" spans="3:7" ht="9.75" customHeight="1">
      <c r="C9" s="15"/>
      <c r="D9" s="16"/>
      <c r="E9" s="16"/>
      <c r="F9" s="16"/>
      <c r="G9" s="16"/>
    </row>
    <row r="10" spans="1:7" ht="39.75" customHeight="1">
      <c r="A10" s="153" t="s">
        <v>38</v>
      </c>
      <c r="B10" s="153"/>
      <c r="C10" s="156" t="s">
        <v>122</v>
      </c>
      <c r="D10" s="156"/>
      <c r="E10" s="156"/>
      <c r="F10" s="156"/>
      <c r="G10" s="156"/>
    </row>
    <row r="11" spans="1:7" ht="9.75" customHeight="1">
      <c r="A11" s="19"/>
      <c r="B11" s="19"/>
      <c r="C11" s="20"/>
      <c r="D11" s="21"/>
      <c r="E11" s="21"/>
      <c r="F11" s="21"/>
      <c r="G11" s="21"/>
    </row>
    <row r="12" spans="1:7" ht="19.5" customHeight="1">
      <c r="A12" s="149" t="s">
        <v>39</v>
      </c>
      <c r="B12" s="149"/>
      <c r="C12" s="154" t="s">
        <v>123</v>
      </c>
      <c r="D12" s="154"/>
      <c r="E12" s="154"/>
      <c r="F12" s="154"/>
      <c r="G12" s="154"/>
    </row>
    <row r="13" spans="1:7" ht="19.5" customHeight="1">
      <c r="A13" s="150"/>
      <c r="B13" s="150"/>
      <c r="C13" s="155" t="s">
        <v>40</v>
      </c>
      <c r="D13" s="155"/>
      <c r="E13" s="155"/>
      <c r="F13" s="155"/>
      <c r="G13" s="155"/>
    </row>
    <row r="14" spans="1:7" ht="19.5" customHeight="1">
      <c r="A14" s="151"/>
      <c r="B14" s="151"/>
      <c r="C14" s="148" t="s">
        <v>41</v>
      </c>
      <c r="D14" s="148"/>
      <c r="E14" s="148"/>
      <c r="F14" s="148"/>
      <c r="G14" s="148"/>
    </row>
    <row r="15" ht="9.75" customHeight="1"/>
    <row r="16" spans="1:7" ht="28.5" customHeight="1">
      <c r="A16" s="157" t="s">
        <v>42</v>
      </c>
      <c r="B16" s="157"/>
      <c r="C16" s="39" t="s">
        <v>186</v>
      </c>
      <c r="D16" s="159" t="s">
        <v>189</v>
      </c>
      <c r="E16" s="160"/>
      <c r="F16" s="40" t="s">
        <v>44</v>
      </c>
      <c r="G16" s="39" t="s">
        <v>45</v>
      </c>
    </row>
    <row r="17" spans="1:7" ht="28.5" customHeight="1">
      <c r="A17" s="142" t="s">
        <v>46</v>
      </c>
      <c r="B17" s="139"/>
      <c r="C17" s="140" t="s">
        <v>43</v>
      </c>
      <c r="D17" s="143" t="s">
        <v>173</v>
      </c>
      <c r="E17" s="138"/>
      <c r="F17" s="141" t="s">
        <v>44</v>
      </c>
      <c r="G17" s="140" t="s">
        <v>45</v>
      </c>
    </row>
    <row r="18" spans="1:7" ht="24" customHeight="1">
      <c r="A18" s="152" t="s">
        <v>46</v>
      </c>
      <c r="B18" s="152"/>
      <c r="C18" s="41" t="s">
        <v>139</v>
      </c>
      <c r="D18" s="158" t="s">
        <v>170</v>
      </c>
      <c r="E18" s="158"/>
      <c r="F18" s="42" t="s">
        <v>44</v>
      </c>
      <c r="G18" s="41" t="s">
        <v>45</v>
      </c>
    </row>
    <row r="19" spans="4:7" ht="9.75" customHeight="1">
      <c r="D19" s="145"/>
      <c r="E19" s="145"/>
      <c r="F19" s="145"/>
      <c r="G19" s="145"/>
    </row>
    <row r="20" spans="1:7" ht="19.5" customHeight="1">
      <c r="A20" s="38" t="s">
        <v>66</v>
      </c>
      <c r="B20" s="35"/>
      <c r="C20" s="33"/>
      <c r="D20" s="34"/>
      <c r="E20" s="34"/>
      <c r="F20" s="34"/>
      <c r="G20" s="34"/>
    </row>
    <row r="21" spans="1:7" ht="19.5" customHeight="1">
      <c r="A21" s="35" t="s">
        <v>63</v>
      </c>
      <c r="B21" s="35"/>
      <c r="C21" s="33"/>
      <c r="D21" s="34"/>
      <c r="E21" s="34"/>
      <c r="F21" s="34"/>
      <c r="G21" s="34"/>
    </row>
    <row r="22" spans="1:7" ht="19.5" customHeight="1">
      <c r="A22" s="35"/>
      <c r="B22" s="36" t="s">
        <v>124</v>
      </c>
      <c r="C22" s="33"/>
      <c r="D22" s="34"/>
      <c r="E22" s="34"/>
      <c r="F22" s="34"/>
      <c r="G22" s="34"/>
    </row>
    <row r="23" spans="1:7" ht="19.5" customHeight="1">
      <c r="A23" s="35" t="s">
        <v>64</v>
      </c>
      <c r="B23" s="36"/>
      <c r="C23" s="33"/>
      <c r="D23" s="34"/>
      <c r="E23" s="34"/>
      <c r="F23" s="34"/>
      <c r="G23" s="34"/>
    </row>
    <row r="24" spans="1:7" ht="19.5" customHeight="1">
      <c r="A24" s="35"/>
      <c r="B24" s="37" t="s">
        <v>65</v>
      </c>
      <c r="C24" s="33"/>
      <c r="D24" s="34"/>
      <c r="E24" s="34"/>
      <c r="F24" s="34"/>
      <c r="G24" s="34"/>
    </row>
    <row r="25" spans="1:7" ht="55.5" customHeight="1">
      <c r="A25" s="35"/>
      <c r="B25" s="146" t="s">
        <v>68</v>
      </c>
      <c r="C25" s="146"/>
      <c r="D25" s="146"/>
      <c r="E25" s="146"/>
      <c r="F25" s="146"/>
      <c r="G25" s="146"/>
    </row>
    <row r="26" spans="1:7" ht="19.5" customHeight="1">
      <c r="A26" s="35"/>
      <c r="B26" s="37" t="s">
        <v>67</v>
      </c>
      <c r="C26" s="33"/>
      <c r="D26" s="34"/>
      <c r="E26" s="34"/>
      <c r="F26" s="34"/>
      <c r="G26" s="34"/>
    </row>
    <row r="27" spans="1:7" ht="27.75" customHeight="1">
      <c r="A27" s="35"/>
      <c r="B27" s="146" t="s">
        <v>69</v>
      </c>
      <c r="C27" s="146"/>
      <c r="D27" s="146"/>
      <c r="E27" s="146"/>
      <c r="F27" s="146"/>
      <c r="G27" s="146"/>
    </row>
    <row r="28" spans="1:7" ht="19.5" customHeight="1">
      <c r="A28" s="35"/>
      <c r="B28" s="37" t="s">
        <v>70</v>
      </c>
      <c r="C28" s="33"/>
      <c r="D28" s="34"/>
      <c r="E28" s="34"/>
      <c r="F28" s="34"/>
      <c r="G28" s="34"/>
    </row>
    <row r="29" spans="1:7" ht="19.5" customHeight="1">
      <c r="A29" s="35"/>
      <c r="B29" s="144" t="s">
        <v>125</v>
      </c>
      <c r="C29" s="146"/>
      <c r="D29" s="146"/>
      <c r="E29" s="146"/>
      <c r="F29" s="146"/>
      <c r="G29" s="146"/>
    </row>
    <row r="30" spans="1:7" ht="19.5" customHeight="1">
      <c r="A30" s="35"/>
      <c r="B30" s="144" t="s">
        <v>126</v>
      </c>
      <c r="C30" s="144"/>
      <c r="D30" s="144"/>
      <c r="E30" s="144"/>
      <c r="F30" s="144"/>
      <c r="G30" s="144"/>
    </row>
    <row r="31" spans="1:7" ht="19.5" customHeight="1">
      <c r="A31" s="35"/>
      <c r="B31" s="144" t="s">
        <v>127</v>
      </c>
      <c r="C31" s="146"/>
      <c r="D31" s="146"/>
      <c r="E31" s="146"/>
      <c r="F31" s="146"/>
      <c r="G31" s="146"/>
    </row>
    <row r="32" spans="1:7" ht="19.5" customHeight="1">
      <c r="A32" s="35"/>
      <c r="B32" s="144" t="s">
        <v>128</v>
      </c>
      <c r="C32" s="146"/>
      <c r="D32" s="146"/>
      <c r="E32" s="146"/>
      <c r="F32" s="146"/>
      <c r="G32" s="146"/>
    </row>
    <row r="33" spans="1:7" ht="19.5" customHeight="1">
      <c r="A33" s="35"/>
      <c r="B33" s="144" t="s">
        <v>129</v>
      </c>
      <c r="C33" s="146"/>
      <c r="D33" s="146"/>
      <c r="E33" s="146"/>
      <c r="F33" s="146"/>
      <c r="G33" s="146"/>
    </row>
    <row r="34" spans="1:7" ht="19.5" customHeight="1">
      <c r="A34" s="35"/>
      <c r="B34" s="144" t="s">
        <v>72</v>
      </c>
      <c r="C34" s="146"/>
      <c r="D34" s="146"/>
      <c r="E34" s="146"/>
      <c r="F34" s="146"/>
      <c r="G34" s="146"/>
    </row>
    <row r="35" spans="1:7" ht="19.5" customHeight="1">
      <c r="A35" s="35"/>
      <c r="B35" s="144" t="s">
        <v>168</v>
      </c>
      <c r="C35" s="146"/>
      <c r="D35" s="146"/>
      <c r="E35" s="146"/>
      <c r="F35" s="146"/>
      <c r="G35" s="146"/>
    </row>
    <row r="36" spans="1:7" ht="19.5" customHeight="1">
      <c r="A36" s="35"/>
      <c r="B36" s="144" t="s">
        <v>130</v>
      </c>
      <c r="C36" s="146"/>
      <c r="D36" s="146"/>
      <c r="E36" s="146"/>
      <c r="F36" s="146"/>
      <c r="G36" s="146"/>
    </row>
    <row r="37" spans="1:7" ht="19.5" customHeight="1">
      <c r="A37" s="35"/>
      <c r="B37" s="144" t="s">
        <v>73</v>
      </c>
      <c r="C37" s="146"/>
      <c r="D37" s="146"/>
      <c r="E37" s="146"/>
      <c r="F37" s="146"/>
      <c r="G37" s="146"/>
    </row>
    <row r="38" spans="1:7" ht="19.5" customHeight="1">
      <c r="A38" s="35"/>
      <c r="B38" s="144" t="s">
        <v>74</v>
      </c>
      <c r="C38" s="146"/>
      <c r="D38" s="146"/>
      <c r="E38" s="146"/>
      <c r="F38" s="146"/>
      <c r="G38" s="146"/>
    </row>
    <row r="39" spans="1:7" ht="19.5" customHeight="1">
      <c r="A39" s="35"/>
      <c r="B39" s="37" t="s">
        <v>75</v>
      </c>
      <c r="C39" s="33"/>
      <c r="D39" s="34"/>
      <c r="E39" s="34"/>
      <c r="F39" s="34"/>
      <c r="G39" s="34"/>
    </row>
    <row r="40" spans="1:7" ht="27" customHeight="1">
      <c r="A40" s="35"/>
      <c r="B40" s="144" t="s">
        <v>131</v>
      </c>
      <c r="C40" s="146"/>
      <c r="D40" s="146"/>
      <c r="E40" s="146"/>
      <c r="F40" s="146"/>
      <c r="G40" s="146"/>
    </row>
    <row r="41" spans="1:7" ht="19.5" customHeight="1">
      <c r="A41" s="35"/>
      <c r="B41" s="144" t="s">
        <v>76</v>
      </c>
      <c r="C41" s="146"/>
      <c r="D41" s="146"/>
      <c r="E41" s="146"/>
      <c r="F41" s="146"/>
      <c r="G41" s="146"/>
    </row>
    <row r="42" spans="1:7" ht="34.5" customHeight="1">
      <c r="A42" s="35"/>
      <c r="B42" s="144" t="s">
        <v>132</v>
      </c>
      <c r="C42" s="146"/>
      <c r="D42" s="146"/>
      <c r="E42" s="146"/>
      <c r="F42" s="146"/>
      <c r="G42" s="146"/>
    </row>
    <row r="43" spans="1:7" ht="26.25" customHeight="1">
      <c r="A43" s="35"/>
      <c r="B43" s="144" t="s">
        <v>133</v>
      </c>
      <c r="C43" s="146"/>
      <c r="D43" s="146"/>
      <c r="E43" s="146"/>
      <c r="F43" s="146"/>
      <c r="G43" s="146"/>
    </row>
    <row r="44" spans="1:7" ht="29.25" customHeight="1">
      <c r="A44" s="35"/>
      <c r="B44" s="144" t="s">
        <v>114</v>
      </c>
      <c r="C44" s="146"/>
      <c r="D44" s="146"/>
      <c r="E44" s="146"/>
      <c r="F44" s="146"/>
      <c r="G44" s="146"/>
    </row>
    <row r="45" spans="1:7" ht="19.5" customHeight="1">
      <c r="A45" s="35"/>
      <c r="B45" s="144" t="s">
        <v>113</v>
      </c>
      <c r="C45" s="146"/>
      <c r="D45" s="146"/>
      <c r="E45" s="146"/>
      <c r="F45" s="146"/>
      <c r="G45" s="146"/>
    </row>
    <row r="46" spans="1:7" ht="19.5" customHeight="1">
      <c r="A46" s="35"/>
      <c r="B46" s="144" t="s">
        <v>77</v>
      </c>
      <c r="C46" s="146"/>
      <c r="D46" s="146"/>
      <c r="E46" s="146"/>
      <c r="F46" s="146"/>
      <c r="G46" s="146"/>
    </row>
    <row r="47" spans="1:7" ht="19.5" customHeight="1">
      <c r="A47" s="35"/>
      <c r="B47" s="144" t="s">
        <v>134</v>
      </c>
      <c r="C47" s="146"/>
      <c r="D47" s="146"/>
      <c r="E47" s="146"/>
      <c r="F47" s="146"/>
      <c r="G47" s="146"/>
    </row>
    <row r="48" spans="1:7" ht="19.5" customHeight="1">
      <c r="A48" s="35"/>
      <c r="B48" s="147" t="s">
        <v>78</v>
      </c>
      <c r="C48" s="147"/>
      <c r="D48" s="147"/>
      <c r="E48" s="147"/>
      <c r="F48" s="147"/>
      <c r="G48" s="147"/>
    </row>
    <row r="49" spans="1:7" ht="57" customHeight="1">
      <c r="A49" s="35"/>
      <c r="B49" s="144" t="s">
        <v>135</v>
      </c>
      <c r="C49" s="144"/>
      <c r="D49" s="144"/>
      <c r="E49" s="144"/>
      <c r="F49" s="144"/>
      <c r="G49" s="144"/>
    </row>
    <row r="50" spans="1:7" ht="19.5" customHeight="1">
      <c r="A50" s="35"/>
      <c r="B50" s="144" t="s">
        <v>136</v>
      </c>
      <c r="C50" s="146"/>
      <c r="D50" s="146"/>
      <c r="E50" s="146"/>
      <c r="F50" s="146"/>
      <c r="G50" s="146"/>
    </row>
    <row r="51" spans="1:7" ht="55.5" customHeight="1">
      <c r="A51" s="35"/>
      <c r="B51" s="144" t="s">
        <v>79</v>
      </c>
      <c r="C51" s="146"/>
      <c r="D51" s="146"/>
      <c r="E51" s="146"/>
      <c r="F51" s="146"/>
      <c r="G51" s="146"/>
    </row>
    <row r="52" spans="1:7" ht="54.75" customHeight="1">
      <c r="A52" s="35"/>
      <c r="B52" s="144" t="s">
        <v>80</v>
      </c>
      <c r="C52" s="146"/>
      <c r="D52" s="146"/>
      <c r="E52" s="146"/>
      <c r="F52" s="146"/>
      <c r="G52" s="146"/>
    </row>
    <row r="53" spans="1:7" ht="19.5" customHeight="1">
      <c r="A53" s="35" t="s">
        <v>171</v>
      </c>
      <c r="B53" s="36"/>
      <c r="C53" s="33"/>
      <c r="D53" s="34"/>
      <c r="E53" s="34"/>
      <c r="F53" s="34"/>
      <c r="G53" s="34"/>
    </row>
    <row r="54" spans="1:7" ht="19.5" customHeight="1">
      <c r="A54" s="35"/>
      <c r="B54" s="37" t="s">
        <v>93</v>
      </c>
      <c r="C54" s="33"/>
      <c r="D54" s="34"/>
      <c r="E54" s="34"/>
      <c r="F54" s="34"/>
      <c r="G54" s="34"/>
    </row>
    <row r="55" spans="1:7" ht="19.5" customHeight="1">
      <c r="A55" s="35"/>
      <c r="B55" s="144" t="s">
        <v>96</v>
      </c>
      <c r="C55" s="144"/>
      <c r="D55" s="144"/>
      <c r="E55" s="144"/>
      <c r="F55" s="144"/>
      <c r="G55" s="144"/>
    </row>
    <row r="56" spans="1:7" ht="19.5" customHeight="1">
      <c r="A56" s="35"/>
      <c r="B56" s="144" t="s">
        <v>95</v>
      </c>
      <c r="C56" s="144"/>
      <c r="D56" s="144"/>
      <c r="E56" s="144"/>
      <c r="F56" s="144"/>
      <c r="G56" s="144"/>
    </row>
    <row r="57" spans="1:7" ht="19.5" customHeight="1">
      <c r="A57" s="35"/>
      <c r="B57" s="144" t="s">
        <v>94</v>
      </c>
      <c r="C57" s="144"/>
      <c r="D57" s="144"/>
      <c r="E57" s="144"/>
      <c r="F57" s="144"/>
      <c r="G57" s="144"/>
    </row>
    <row r="58" spans="1:7" ht="19.5" customHeight="1">
      <c r="A58" s="35"/>
      <c r="B58" s="144" t="s">
        <v>97</v>
      </c>
      <c r="C58" s="144"/>
      <c r="D58" s="144"/>
      <c r="E58" s="144"/>
      <c r="F58" s="144"/>
      <c r="G58" s="144"/>
    </row>
    <row r="59" spans="1:7" ht="19.5" customHeight="1">
      <c r="A59" s="35"/>
      <c r="B59" s="144" t="s">
        <v>98</v>
      </c>
      <c r="C59" s="144"/>
      <c r="D59" s="144"/>
      <c r="E59" s="144"/>
      <c r="F59" s="144"/>
      <c r="G59" s="144"/>
    </row>
    <row r="60" spans="1:7" ht="29.25" customHeight="1">
      <c r="A60" s="35"/>
      <c r="B60" s="144" t="s">
        <v>99</v>
      </c>
      <c r="C60" s="146"/>
      <c r="D60" s="146"/>
      <c r="E60" s="146"/>
      <c r="F60" s="146"/>
      <c r="G60" s="146"/>
    </row>
    <row r="61" spans="1:7" ht="19.5" customHeight="1">
      <c r="A61" s="35"/>
      <c r="B61" s="144" t="s">
        <v>100</v>
      </c>
      <c r="C61" s="144"/>
      <c r="D61" s="144"/>
      <c r="E61" s="144"/>
      <c r="F61" s="144"/>
      <c r="G61" s="144"/>
    </row>
    <row r="62" spans="1:7" ht="27" customHeight="1">
      <c r="A62" s="35"/>
      <c r="B62" s="144" t="s">
        <v>101</v>
      </c>
      <c r="C62" s="144"/>
      <c r="D62" s="144"/>
      <c r="E62" s="144"/>
      <c r="F62" s="144"/>
      <c r="G62" s="144"/>
    </row>
    <row r="63" spans="1:7" ht="19.5" customHeight="1">
      <c r="A63" s="35"/>
      <c r="B63" s="144" t="s">
        <v>107</v>
      </c>
      <c r="C63" s="144"/>
      <c r="D63" s="144"/>
      <c r="E63" s="144"/>
      <c r="F63" s="144"/>
      <c r="G63" s="144"/>
    </row>
    <row r="64" spans="1:7" ht="19.5" customHeight="1">
      <c r="A64" s="35"/>
      <c r="B64" s="144" t="s">
        <v>102</v>
      </c>
      <c r="C64" s="144"/>
      <c r="D64" s="144"/>
      <c r="E64" s="144"/>
      <c r="F64" s="144"/>
      <c r="G64" s="144"/>
    </row>
    <row r="65" spans="1:7" ht="19.5" customHeight="1">
      <c r="A65" s="35"/>
      <c r="B65" s="144" t="s">
        <v>103</v>
      </c>
      <c r="C65" s="144"/>
      <c r="D65" s="144"/>
      <c r="E65" s="144"/>
      <c r="F65" s="144"/>
      <c r="G65" s="144"/>
    </row>
    <row r="66" spans="1:7" ht="28.5" customHeight="1">
      <c r="A66" s="35"/>
      <c r="B66" s="144" t="s">
        <v>104</v>
      </c>
      <c r="C66" s="144"/>
      <c r="D66" s="144"/>
      <c r="E66" s="144"/>
      <c r="F66" s="144"/>
      <c r="G66" s="144"/>
    </row>
    <row r="67" spans="1:7" ht="19.5" customHeight="1">
      <c r="A67" s="35"/>
      <c r="B67" s="144" t="s">
        <v>105</v>
      </c>
      <c r="C67" s="144"/>
      <c r="D67" s="144"/>
      <c r="E67" s="144"/>
      <c r="F67" s="144"/>
      <c r="G67" s="144"/>
    </row>
    <row r="68" spans="1:7" ht="19.5" customHeight="1">
      <c r="A68" s="35"/>
      <c r="B68" s="144" t="s">
        <v>106</v>
      </c>
      <c r="C68" s="144"/>
      <c r="D68" s="144"/>
      <c r="E68" s="144"/>
      <c r="F68" s="144"/>
      <c r="G68" s="144"/>
    </row>
    <row r="69" spans="1:7" ht="19.5" customHeight="1">
      <c r="A69" s="35" t="s">
        <v>172</v>
      </c>
      <c r="B69" s="36"/>
      <c r="C69" s="33"/>
      <c r="D69" s="34"/>
      <c r="E69" s="34"/>
      <c r="F69" s="34"/>
      <c r="G69" s="34"/>
    </row>
    <row r="70" spans="1:7" ht="19.5" customHeight="1">
      <c r="A70" s="35"/>
      <c r="B70" s="37" t="s">
        <v>137</v>
      </c>
      <c r="C70" s="33"/>
      <c r="D70" s="34"/>
      <c r="E70" s="34"/>
      <c r="F70" s="34"/>
      <c r="G70" s="34"/>
    </row>
    <row r="71" spans="1:7" ht="19.5" customHeight="1">
      <c r="A71" s="35"/>
      <c r="B71" s="144" t="s">
        <v>138</v>
      </c>
      <c r="C71" s="144"/>
      <c r="D71" s="144"/>
      <c r="E71" s="144"/>
      <c r="F71" s="144"/>
      <c r="G71" s="144"/>
    </row>
  </sheetData>
  <sheetProtection/>
  <mergeCells count="57">
    <mergeCell ref="B71:G71"/>
    <mergeCell ref="D16:E16"/>
    <mergeCell ref="B38:G38"/>
    <mergeCell ref="B50:G50"/>
    <mergeCell ref="B65:G65"/>
    <mergeCell ref="B68:G68"/>
    <mergeCell ref="B67:G67"/>
    <mergeCell ref="B66:G66"/>
    <mergeCell ref="B59:G59"/>
    <mergeCell ref="B60:G60"/>
    <mergeCell ref="B58:G58"/>
    <mergeCell ref="D18:E18"/>
    <mergeCell ref="B44:G44"/>
    <mergeCell ref="B45:G45"/>
    <mergeCell ref="B42:G42"/>
    <mergeCell ref="B57:G57"/>
    <mergeCell ref="B52:G52"/>
    <mergeCell ref="B43:G43"/>
    <mergeCell ref="B35:G35"/>
    <mergeCell ref="B34:G34"/>
    <mergeCell ref="A6:B6"/>
    <mergeCell ref="B31:G31"/>
    <mergeCell ref="C4:G4"/>
    <mergeCell ref="C6:G6"/>
    <mergeCell ref="C8:D8"/>
    <mergeCell ref="C10:G10"/>
    <mergeCell ref="A4:B4"/>
    <mergeCell ref="A16:B16"/>
    <mergeCell ref="B36:G36"/>
    <mergeCell ref="C14:G14"/>
    <mergeCell ref="A12:B14"/>
    <mergeCell ref="A18:B18"/>
    <mergeCell ref="A8:B8"/>
    <mergeCell ref="A10:B10"/>
    <mergeCell ref="C12:G12"/>
    <mergeCell ref="B32:G32"/>
    <mergeCell ref="B33:G33"/>
    <mergeCell ref="C13:G13"/>
    <mergeCell ref="B48:G48"/>
    <mergeCell ref="B49:G49"/>
    <mergeCell ref="B55:G55"/>
    <mergeCell ref="B56:G56"/>
    <mergeCell ref="B40:G40"/>
    <mergeCell ref="B41:G41"/>
    <mergeCell ref="B51:G51"/>
    <mergeCell ref="B46:G46"/>
    <mergeCell ref="B47:G47"/>
    <mergeCell ref="B61:G61"/>
    <mergeCell ref="B62:G62"/>
    <mergeCell ref="B64:G64"/>
    <mergeCell ref="D19:G19"/>
    <mergeCell ref="B25:G25"/>
    <mergeCell ref="B27:G27"/>
    <mergeCell ref="B29:G29"/>
    <mergeCell ref="B30:G30"/>
    <mergeCell ref="B37:G37"/>
    <mergeCell ref="B63:G63"/>
  </mergeCells>
  <printOptions/>
  <pageMargins left="0.7874015748031497" right="0.7874015748031497" top="0.984251968503937" bottom="0.984251968503937" header="0.5118110236220472" footer="0.5118110236220472"/>
  <pageSetup horizontalDpi="600" verticalDpi="600" orientation="portrait" r:id="rId2"/>
  <headerFooter alignWithMargins="0">
    <oddHeader>&amp;LLisez-Moi</oddHeader>
    <oddFooter>&amp;L&amp;6Préparé par : Marie-Claude Larin, ing. v3.1
&amp;Z&amp;F&amp;R&amp;8Page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92"/>
  <sheetViews>
    <sheetView tabSelected="1" zoomScalePageLayoutView="0" workbookViewId="0" topLeftCell="A1">
      <selection activeCell="C4" sqref="C4"/>
    </sheetView>
  </sheetViews>
  <sheetFormatPr defaultColWidth="11.421875" defaultRowHeight="12.75"/>
  <cols>
    <col min="1" max="1" width="4.140625" style="0" customWidth="1"/>
    <col min="2" max="2" width="10.7109375" style="0" customWidth="1"/>
    <col min="3" max="3" width="11.140625" style="0" customWidth="1"/>
    <col min="8" max="8" width="4.28125" style="0" customWidth="1"/>
    <col min="9" max="9" width="1.57421875" style="0" customWidth="1"/>
    <col min="10" max="10" width="9.57421875" style="0" customWidth="1"/>
    <col min="12" max="12" width="11.421875" style="0" customWidth="1"/>
    <col min="15" max="15" width="14.140625" style="0" bestFit="1" customWidth="1"/>
  </cols>
  <sheetData>
    <row r="1" spans="3:13" ht="13.5" customHeight="1" thickTop="1">
      <c r="C1" s="195" t="s">
        <v>190</v>
      </c>
      <c r="D1" s="196"/>
      <c r="E1" s="196"/>
      <c r="F1" s="196"/>
      <c r="G1" s="196"/>
      <c r="H1" s="196"/>
      <c r="I1" s="196"/>
      <c r="J1" s="197"/>
      <c r="K1" s="180" t="s">
        <v>153</v>
      </c>
      <c r="L1" s="180"/>
      <c r="M1" s="181"/>
    </row>
    <row r="2" spans="3:13" ht="12.75" customHeight="1">
      <c r="C2" s="198"/>
      <c r="D2" s="199"/>
      <c r="E2" s="199"/>
      <c r="F2" s="199"/>
      <c r="G2" s="199"/>
      <c r="H2" s="199"/>
      <c r="I2" s="199"/>
      <c r="J2" s="200"/>
      <c r="K2" s="182"/>
      <c r="L2" s="182"/>
      <c r="M2" s="183"/>
    </row>
    <row r="3" spans="3:13" ht="10.5" customHeight="1" thickBot="1">
      <c r="C3" s="201"/>
      <c r="D3" s="202"/>
      <c r="E3" s="202"/>
      <c r="F3" s="202"/>
      <c r="G3" s="202"/>
      <c r="H3" s="202"/>
      <c r="I3" s="202"/>
      <c r="J3" s="203"/>
      <c r="K3" s="184"/>
      <c r="L3" s="184"/>
      <c r="M3" s="185"/>
    </row>
    <row r="4" spans="1:15" ht="13.5" thickTop="1">
      <c r="A4" s="2"/>
      <c r="O4" s="43" t="s">
        <v>83</v>
      </c>
    </row>
    <row r="5" spans="2:15" ht="12.75" customHeight="1">
      <c r="B5" s="113"/>
      <c r="D5" s="26" t="s">
        <v>155</v>
      </c>
      <c r="E5" s="27"/>
      <c r="F5" s="8"/>
      <c r="G5" s="8"/>
      <c r="H5" s="8"/>
      <c r="I5" s="8"/>
      <c r="J5" s="8"/>
      <c r="K5" s="8"/>
      <c r="M5" s="126" t="s">
        <v>166</v>
      </c>
      <c r="O5" s="45" t="s">
        <v>57</v>
      </c>
    </row>
    <row r="6" spans="1:15" ht="12.75" customHeight="1">
      <c r="A6" s="26"/>
      <c r="D6" s="26" t="s">
        <v>150</v>
      </c>
      <c r="E6" s="28" t="s">
        <v>118</v>
      </c>
      <c r="F6" s="10"/>
      <c r="G6" s="10"/>
      <c r="H6" s="10"/>
      <c r="I6" s="10"/>
      <c r="J6" s="10"/>
      <c r="K6" s="3"/>
      <c r="L6" s="26" t="s">
        <v>55</v>
      </c>
      <c r="M6" s="119" t="s">
        <v>56</v>
      </c>
      <c r="O6" s="44" t="s">
        <v>56</v>
      </c>
    </row>
    <row r="7" spans="1:13" ht="6.75" customHeight="1">
      <c r="A7" s="26"/>
      <c r="D7" s="26"/>
      <c r="E7" s="120"/>
      <c r="F7" s="3"/>
      <c r="G7" s="3"/>
      <c r="H7" s="3"/>
      <c r="I7" s="3"/>
      <c r="J7" s="10"/>
      <c r="K7" s="3"/>
      <c r="L7" s="2"/>
      <c r="M7" s="31"/>
    </row>
    <row r="8" spans="1:18" ht="12.75" customHeight="1">
      <c r="A8" s="186" t="s">
        <v>156</v>
      </c>
      <c r="B8" s="29"/>
      <c r="C8" s="29"/>
      <c r="D8" s="29"/>
      <c r="E8" s="86"/>
      <c r="F8" s="29"/>
      <c r="G8" s="59"/>
      <c r="H8" s="59"/>
      <c r="I8" s="59"/>
      <c r="J8" s="60" t="s">
        <v>47</v>
      </c>
      <c r="K8" s="4"/>
      <c r="L8" s="96" t="s">
        <v>161</v>
      </c>
      <c r="M8" s="5"/>
      <c r="R8" s="32"/>
    </row>
    <row r="9" spans="1:18" ht="101.25">
      <c r="A9" s="187"/>
      <c r="B9" s="30"/>
      <c r="C9" s="30"/>
      <c r="D9" s="30"/>
      <c r="E9" s="94"/>
      <c r="F9" s="30"/>
      <c r="G9" s="60"/>
      <c r="H9" s="60"/>
      <c r="I9" s="60"/>
      <c r="J9" s="119" t="s">
        <v>51</v>
      </c>
      <c r="K9" s="6"/>
      <c r="L9" s="85"/>
      <c r="M9" s="7"/>
      <c r="O9" s="165" t="s">
        <v>167</v>
      </c>
      <c r="P9" s="166"/>
      <c r="R9" s="32"/>
    </row>
    <row r="10" spans="1:18" ht="12.75">
      <c r="A10" s="187"/>
      <c r="B10" s="30"/>
      <c r="C10" s="30"/>
      <c r="D10" s="30"/>
      <c r="E10" s="94"/>
      <c r="F10" s="30"/>
      <c r="G10" s="60"/>
      <c r="H10" s="60"/>
      <c r="I10" s="60"/>
      <c r="K10" s="6"/>
      <c r="L10" s="95"/>
      <c r="M10" s="7"/>
      <c r="O10" s="167"/>
      <c r="P10" s="168"/>
      <c r="R10" s="32"/>
    </row>
    <row r="11" spans="1:18" ht="12.75">
      <c r="A11" s="187"/>
      <c r="B11" s="30"/>
      <c r="C11" s="30"/>
      <c r="D11" s="30"/>
      <c r="E11" s="94"/>
      <c r="F11" s="30"/>
      <c r="G11" s="60"/>
      <c r="H11" s="60"/>
      <c r="I11" s="60"/>
      <c r="J11" s="60"/>
      <c r="K11" s="6"/>
      <c r="L11" s="95"/>
      <c r="M11" s="7"/>
      <c r="O11" s="167"/>
      <c r="P11" s="168"/>
      <c r="R11" s="32"/>
    </row>
    <row r="12" spans="1:18" ht="12.75">
      <c r="A12" s="187"/>
      <c r="B12" s="30"/>
      <c r="C12" s="30"/>
      <c r="D12" s="30"/>
      <c r="E12" s="94"/>
      <c r="F12" s="30"/>
      <c r="G12" s="60"/>
      <c r="H12" s="60"/>
      <c r="I12" s="60"/>
      <c r="J12" s="60"/>
      <c r="K12" s="6"/>
      <c r="L12" s="95"/>
      <c r="M12" s="7"/>
      <c r="O12" s="167"/>
      <c r="P12" s="168"/>
      <c r="R12" s="32"/>
    </row>
    <row r="13" spans="1:18" ht="12.75">
      <c r="A13" s="187"/>
      <c r="B13" s="30"/>
      <c r="C13" s="30"/>
      <c r="D13" s="30"/>
      <c r="E13" s="94"/>
      <c r="F13" s="30"/>
      <c r="G13" s="60"/>
      <c r="H13" s="60"/>
      <c r="I13" s="60"/>
      <c r="J13" s="60"/>
      <c r="K13" s="6"/>
      <c r="L13" s="95"/>
      <c r="M13" s="7"/>
      <c r="O13" s="169"/>
      <c r="P13" s="170"/>
      <c r="R13" s="32"/>
    </row>
    <row r="14" spans="1:18" ht="12.75">
      <c r="A14" s="187"/>
      <c r="B14" s="30"/>
      <c r="C14" s="30"/>
      <c r="D14" s="30"/>
      <c r="E14" s="94"/>
      <c r="F14" s="30"/>
      <c r="G14" s="60"/>
      <c r="H14" s="60"/>
      <c r="I14" s="60"/>
      <c r="J14" s="60"/>
      <c r="K14" s="98" t="s">
        <v>152</v>
      </c>
      <c r="L14" s="99"/>
      <c r="M14" s="100"/>
      <c r="R14" s="32"/>
    </row>
    <row r="15" spans="1:18" ht="12.75">
      <c r="A15" s="187"/>
      <c r="B15" s="30"/>
      <c r="C15" s="30"/>
      <c r="D15" s="30"/>
      <c r="E15" s="94"/>
      <c r="F15" s="30"/>
      <c r="G15" s="60"/>
      <c r="H15" s="60"/>
      <c r="I15" s="60"/>
      <c r="J15" s="60"/>
      <c r="K15" s="192" t="s">
        <v>151</v>
      </c>
      <c r="L15" s="193"/>
      <c r="M15" s="194"/>
      <c r="R15" s="32"/>
    </row>
    <row r="16" spans="1:15" ht="6.75" customHeight="1">
      <c r="A16" s="187"/>
      <c r="B16" s="1"/>
      <c r="C16" s="1"/>
      <c r="D16" s="8"/>
      <c r="E16" s="8"/>
      <c r="F16" s="8"/>
      <c r="G16" s="8"/>
      <c r="H16" s="8"/>
      <c r="I16" s="1"/>
      <c r="J16" s="1"/>
      <c r="K16" s="1"/>
      <c r="L16" s="114"/>
      <c r="M16" s="115"/>
      <c r="O16" s="55"/>
    </row>
    <row r="17" spans="1:13" s="55" customFormat="1" ht="12.75" customHeight="1">
      <c r="A17" s="188"/>
      <c r="B17" s="56"/>
      <c r="C17" s="84" t="s">
        <v>14</v>
      </c>
      <c r="D17" s="105">
        <v>1</v>
      </c>
      <c r="E17" s="97">
        <v>2</v>
      </c>
      <c r="F17" s="97">
        <v>3</v>
      </c>
      <c r="G17" s="97">
        <v>4</v>
      </c>
      <c r="H17" s="186" t="s">
        <v>48</v>
      </c>
      <c r="I17" s="174" t="s">
        <v>160</v>
      </c>
      <c r="J17" s="175"/>
      <c r="K17" s="175"/>
      <c r="L17" s="175"/>
      <c r="M17" s="176"/>
    </row>
    <row r="18" spans="1:13" ht="12.75">
      <c r="A18" s="186" t="s">
        <v>6</v>
      </c>
      <c r="B18" s="163" t="s">
        <v>0</v>
      </c>
      <c r="C18" s="164"/>
      <c r="D18" s="108">
        <v>12</v>
      </c>
      <c r="E18" s="12">
        <v>4</v>
      </c>
      <c r="F18" s="12">
        <v>12</v>
      </c>
      <c r="G18" s="12">
        <v>4</v>
      </c>
      <c r="H18" s="187"/>
      <c r="I18" s="177"/>
      <c r="J18" s="178"/>
      <c r="K18" s="178"/>
      <c r="L18" s="178"/>
      <c r="M18" s="179"/>
    </row>
    <row r="19" spans="1:13" ht="12.75">
      <c r="A19" s="187"/>
      <c r="B19" s="163" t="s">
        <v>71</v>
      </c>
      <c r="C19" s="164"/>
      <c r="D19" s="111" t="s">
        <v>34</v>
      </c>
      <c r="E19" s="111" t="s">
        <v>34</v>
      </c>
      <c r="F19" s="111" t="s">
        <v>34</v>
      </c>
      <c r="G19" s="111" t="s">
        <v>34</v>
      </c>
      <c r="H19" s="187"/>
      <c r="I19" s="90" t="s">
        <v>58</v>
      </c>
      <c r="J19" s="57"/>
      <c r="K19" s="57"/>
      <c r="L19" s="57"/>
      <c r="M19" s="117"/>
    </row>
    <row r="20" spans="1:13" ht="12.75">
      <c r="A20" s="187"/>
      <c r="B20" s="163" t="s">
        <v>53</v>
      </c>
      <c r="C20" s="164"/>
      <c r="D20" s="111" t="s">
        <v>34</v>
      </c>
      <c r="E20" s="111" t="s">
        <v>34</v>
      </c>
      <c r="F20" s="111" t="s">
        <v>34</v>
      </c>
      <c r="G20" s="111" t="s">
        <v>34</v>
      </c>
      <c r="H20" s="187"/>
      <c r="J20" s="1"/>
      <c r="K20" s="1"/>
      <c r="L20" s="1"/>
      <c r="M20" s="117"/>
    </row>
    <row r="21" spans="1:13" s="54" customFormat="1" ht="12.75">
      <c r="A21" s="187"/>
      <c r="B21" s="161" t="s">
        <v>54</v>
      </c>
      <c r="C21" s="162"/>
      <c r="D21" s="111" t="s">
        <v>34</v>
      </c>
      <c r="E21" s="111" t="s">
        <v>34</v>
      </c>
      <c r="F21" s="111" t="s">
        <v>34</v>
      </c>
      <c r="G21" s="111" t="s">
        <v>34</v>
      </c>
      <c r="H21" s="187"/>
      <c r="I21" s="90" t="s">
        <v>179</v>
      </c>
      <c r="J21" s="53"/>
      <c r="K21" s="53"/>
      <c r="L21" s="53"/>
      <c r="M21" s="137">
        <v>65</v>
      </c>
    </row>
    <row r="22" spans="1:17" ht="12.75">
      <c r="A22" s="187"/>
      <c r="B22" s="163" t="s">
        <v>52</v>
      </c>
      <c r="C22" s="164"/>
      <c r="D22" s="111" t="s">
        <v>34</v>
      </c>
      <c r="E22" s="111" t="s">
        <v>34</v>
      </c>
      <c r="F22" s="111" t="s">
        <v>34</v>
      </c>
      <c r="G22" s="111" t="s">
        <v>34</v>
      </c>
      <c r="H22" s="187"/>
      <c r="I22" s="121" t="s">
        <v>178</v>
      </c>
      <c r="J22" s="1"/>
      <c r="K22" s="1"/>
      <c r="L22" s="1"/>
      <c r="M22" s="117">
        <f>Q22</f>
        <v>48</v>
      </c>
      <c r="O22" s="131" t="s">
        <v>175</v>
      </c>
      <c r="P22" s="132"/>
      <c r="Q22" s="133">
        <f>SUM(D23:G27,E18:E22,G18:G22)</f>
        <v>48</v>
      </c>
    </row>
    <row r="23" spans="1:17" ht="12.75">
      <c r="A23" s="187"/>
      <c r="B23" s="161" t="s">
        <v>1</v>
      </c>
      <c r="C23" s="162"/>
      <c r="D23" s="107">
        <v>12</v>
      </c>
      <c r="E23" s="103"/>
      <c r="F23" s="104">
        <v>12</v>
      </c>
      <c r="G23" s="103"/>
      <c r="H23" s="187"/>
      <c r="I23" s="121" t="s">
        <v>177</v>
      </c>
      <c r="M23" s="117">
        <f>Q23</f>
        <v>32</v>
      </c>
      <c r="O23" s="134" t="s">
        <v>176</v>
      </c>
      <c r="P23" s="135"/>
      <c r="Q23" s="136">
        <f>SUM(E18:E27,F23:F27,G18:G27)</f>
        <v>32</v>
      </c>
    </row>
    <row r="24" spans="1:13" ht="12.75">
      <c r="A24" s="187"/>
      <c r="B24" s="161" t="s">
        <v>2</v>
      </c>
      <c r="C24" s="162"/>
      <c r="D24" s="108"/>
      <c r="E24" s="12"/>
      <c r="F24" s="12"/>
      <c r="G24" s="12"/>
      <c r="H24" s="187"/>
      <c r="I24" s="87"/>
      <c r="J24" s="87"/>
      <c r="K24" s="87"/>
      <c r="L24" s="87"/>
      <c r="M24" s="122"/>
    </row>
    <row r="25" spans="1:13" ht="12.75">
      <c r="A25" s="187"/>
      <c r="B25" s="161" t="s">
        <v>3</v>
      </c>
      <c r="C25" s="162"/>
      <c r="D25" s="108"/>
      <c r="E25" s="12"/>
      <c r="F25" s="12"/>
      <c r="G25" s="12"/>
      <c r="H25" s="187"/>
      <c r="I25" s="171" t="s">
        <v>185</v>
      </c>
      <c r="J25" s="172"/>
      <c r="K25" s="172"/>
      <c r="L25" s="172"/>
      <c r="M25" s="173"/>
    </row>
    <row r="26" spans="1:13" ht="12.75" customHeight="1">
      <c r="A26" s="187"/>
      <c r="B26" s="163" t="s">
        <v>33</v>
      </c>
      <c r="C26" s="164"/>
      <c r="D26" s="108">
        <v>4</v>
      </c>
      <c r="E26" s="12">
        <v>3</v>
      </c>
      <c r="F26" s="12">
        <v>4</v>
      </c>
      <c r="G26" s="12">
        <v>3</v>
      </c>
      <c r="H26" s="187"/>
      <c r="I26" s="171"/>
      <c r="J26" s="172"/>
      <c r="K26" s="172"/>
      <c r="L26" s="172"/>
      <c r="M26" s="173"/>
    </row>
    <row r="27" spans="1:13" ht="12.75">
      <c r="A27" s="187"/>
      <c r="B27" s="163" t="s">
        <v>4</v>
      </c>
      <c r="C27" s="164"/>
      <c r="D27" s="108">
        <v>0</v>
      </c>
      <c r="E27" s="12">
        <v>1</v>
      </c>
      <c r="F27" s="12">
        <v>0</v>
      </c>
      <c r="G27" s="12">
        <v>1</v>
      </c>
      <c r="H27" s="187"/>
      <c r="I27" s="171"/>
      <c r="J27" s="172"/>
      <c r="K27" s="172"/>
      <c r="L27" s="172"/>
      <c r="M27" s="173"/>
    </row>
    <row r="28" spans="1:13" ht="12.75">
      <c r="A28" s="187"/>
      <c r="B28" s="163" t="s">
        <v>5</v>
      </c>
      <c r="C28" s="164"/>
      <c r="D28" s="109" t="s">
        <v>159</v>
      </c>
      <c r="E28" s="101" t="s">
        <v>159</v>
      </c>
      <c r="F28" s="101" t="s">
        <v>159</v>
      </c>
      <c r="G28" s="101" t="s">
        <v>159</v>
      </c>
      <c r="H28" s="187"/>
      <c r="I28" s="171"/>
      <c r="J28" s="172"/>
      <c r="K28" s="172"/>
      <c r="L28" s="172"/>
      <c r="M28" s="173"/>
    </row>
    <row r="29" spans="1:13" ht="12.75">
      <c r="A29" s="188"/>
      <c r="B29" s="163" t="s">
        <v>50</v>
      </c>
      <c r="C29" s="164"/>
      <c r="D29" s="110" t="s">
        <v>117</v>
      </c>
      <c r="E29" s="101"/>
      <c r="F29" s="101" t="s">
        <v>117</v>
      </c>
      <c r="G29" s="101"/>
      <c r="H29" s="187"/>
      <c r="I29" s="90"/>
      <c r="J29" s="116"/>
      <c r="K29" s="116"/>
      <c r="L29" s="116"/>
      <c r="M29" s="118"/>
    </row>
    <row r="30" spans="1:13" ht="12.75" customHeight="1">
      <c r="A30" s="207" t="s">
        <v>49</v>
      </c>
      <c r="B30" s="174" t="s">
        <v>180</v>
      </c>
      <c r="C30" s="175"/>
      <c r="D30" s="175"/>
      <c r="E30" s="175"/>
      <c r="F30" s="175"/>
      <c r="G30" s="176"/>
      <c r="H30" s="187"/>
      <c r="I30" s="90" t="s">
        <v>184</v>
      </c>
      <c r="J30" s="57"/>
      <c r="K30" s="57"/>
      <c r="L30" s="57"/>
      <c r="M30" s="123"/>
    </row>
    <row r="31" spans="1:13" ht="12.75">
      <c r="A31" s="208"/>
      <c r="B31" s="177"/>
      <c r="C31" s="178"/>
      <c r="D31" s="178"/>
      <c r="E31" s="178"/>
      <c r="F31" s="178"/>
      <c r="G31" s="179"/>
      <c r="H31" s="187"/>
      <c r="I31" s="90" t="s">
        <v>174</v>
      </c>
      <c r="J31" s="57"/>
      <c r="K31" s="57"/>
      <c r="L31" s="57"/>
      <c r="M31" s="123"/>
    </row>
    <row r="32" spans="1:13" ht="12.75">
      <c r="A32" s="208"/>
      <c r="B32" s="177"/>
      <c r="C32" s="178"/>
      <c r="D32" s="178"/>
      <c r="E32" s="178"/>
      <c r="F32" s="178"/>
      <c r="G32" s="179"/>
      <c r="H32" s="187"/>
      <c r="I32" s="90" t="s">
        <v>140</v>
      </c>
      <c r="J32" s="57"/>
      <c r="K32" s="57"/>
      <c r="L32" s="57"/>
      <c r="M32" s="123"/>
    </row>
    <row r="33" spans="1:13" ht="12.75">
      <c r="A33" s="208"/>
      <c r="B33" s="189" t="s">
        <v>158</v>
      </c>
      <c r="C33" s="190"/>
      <c r="D33" s="190"/>
      <c r="E33" s="190"/>
      <c r="F33" s="190"/>
      <c r="G33" s="191"/>
      <c r="H33" s="187"/>
      <c r="I33" s="90" t="s">
        <v>141</v>
      </c>
      <c r="J33" s="1"/>
      <c r="K33" s="1"/>
      <c r="L33" s="1"/>
      <c r="M33" s="7"/>
    </row>
    <row r="34" spans="1:13" ht="12.75">
      <c r="A34" s="208"/>
      <c r="B34" s="177" t="s">
        <v>182</v>
      </c>
      <c r="C34" s="178"/>
      <c r="D34" s="178"/>
      <c r="E34" s="178"/>
      <c r="F34" s="178"/>
      <c r="G34" s="179"/>
      <c r="H34" s="187"/>
      <c r="I34" s="90" t="s">
        <v>157</v>
      </c>
      <c r="J34" s="1"/>
      <c r="K34" s="1"/>
      <c r="L34" s="1"/>
      <c r="M34" s="7"/>
    </row>
    <row r="35" spans="1:13" ht="12.75">
      <c r="A35" s="208"/>
      <c r="B35" s="177"/>
      <c r="C35" s="178"/>
      <c r="D35" s="178"/>
      <c r="E35" s="178"/>
      <c r="F35" s="178"/>
      <c r="G35" s="179"/>
      <c r="H35" s="187"/>
      <c r="I35" s="90" t="s">
        <v>183</v>
      </c>
      <c r="J35" s="1"/>
      <c r="K35" s="1"/>
      <c r="L35" s="1"/>
      <c r="M35" s="7"/>
    </row>
    <row r="36" spans="1:13" ht="12.75">
      <c r="A36" s="209"/>
      <c r="B36" s="204" t="s">
        <v>181</v>
      </c>
      <c r="C36" s="205"/>
      <c r="D36" s="205"/>
      <c r="E36" s="205"/>
      <c r="F36" s="205"/>
      <c r="G36" s="206"/>
      <c r="H36" s="188"/>
      <c r="I36" s="102" t="s">
        <v>142</v>
      </c>
      <c r="J36" s="8"/>
      <c r="K36" s="8"/>
      <c r="L36" s="8"/>
      <c r="M36" s="9"/>
    </row>
    <row r="39" ht="13.5" thickBot="1"/>
    <row r="40" spans="1:22" ht="12.75">
      <c r="A40" s="61"/>
      <c r="B40" s="62"/>
      <c r="C40" s="62"/>
      <c r="D40" s="62"/>
      <c r="E40" s="62"/>
      <c r="F40" s="62"/>
      <c r="G40" s="62"/>
      <c r="H40" s="62"/>
      <c r="I40" s="62"/>
      <c r="J40" s="63"/>
      <c r="K40" s="61"/>
      <c r="L40" s="62"/>
      <c r="M40" s="62"/>
      <c r="N40" s="62"/>
      <c r="O40" s="62"/>
      <c r="P40" s="62"/>
      <c r="Q40" s="62"/>
      <c r="R40" s="62"/>
      <c r="S40" s="62"/>
      <c r="T40" s="62"/>
      <c r="U40" s="62"/>
      <c r="V40" s="63"/>
    </row>
    <row r="41" spans="1:22" ht="12.75">
      <c r="A41" s="64"/>
      <c r="B41" s="65" t="s">
        <v>21</v>
      </c>
      <c r="C41" s="66"/>
      <c r="D41" s="67" t="s">
        <v>31</v>
      </c>
      <c r="E41" s="66"/>
      <c r="F41" s="66"/>
      <c r="G41" s="66"/>
      <c r="H41" s="66"/>
      <c r="I41" s="66"/>
      <c r="J41" s="68"/>
      <c r="K41" s="64"/>
      <c r="L41" s="65" t="s">
        <v>30</v>
      </c>
      <c r="M41" s="66"/>
      <c r="N41" s="66"/>
      <c r="O41" s="66"/>
      <c r="P41" s="66"/>
      <c r="Q41" s="66"/>
      <c r="R41" s="66"/>
      <c r="S41" s="66"/>
      <c r="T41" s="66"/>
      <c r="U41" s="66"/>
      <c r="V41" s="68"/>
    </row>
    <row r="42" spans="1:22" ht="12.75">
      <c r="A42" s="64"/>
      <c r="B42" s="66"/>
      <c r="C42" s="66"/>
      <c r="D42" s="66"/>
      <c r="E42" s="66"/>
      <c r="F42" s="66"/>
      <c r="G42" s="66"/>
      <c r="H42" s="66"/>
      <c r="I42" s="66"/>
      <c r="J42" s="68"/>
      <c r="K42" s="64"/>
      <c r="L42" s="66"/>
      <c r="M42" s="66"/>
      <c r="N42" s="66"/>
      <c r="O42" s="66"/>
      <c r="P42" s="66"/>
      <c r="Q42" s="66"/>
      <c r="R42" s="66"/>
      <c r="S42" s="66"/>
      <c r="T42" s="66"/>
      <c r="U42" s="66"/>
      <c r="V42" s="68"/>
    </row>
    <row r="43" spans="1:22" ht="12.75">
      <c r="A43" s="64"/>
      <c r="B43" s="69" t="s">
        <v>27</v>
      </c>
      <c r="C43" s="66"/>
      <c r="D43" s="70" t="s">
        <v>22</v>
      </c>
      <c r="E43" s="66"/>
      <c r="F43" s="66"/>
      <c r="G43" s="65" t="s">
        <v>28</v>
      </c>
      <c r="H43" s="65"/>
      <c r="I43" s="66"/>
      <c r="J43" s="68"/>
      <c r="K43" s="64"/>
      <c r="L43" s="66"/>
      <c r="M43" s="66"/>
      <c r="N43" s="66"/>
      <c r="O43" s="66"/>
      <c r="P43" s="66"/>
      <c r="Q43" s="66"/>
      <c r="R43" s="66"/>
      <c r="S43" s="66"/>
      <c r="T43" s="66"/>
      <c r="U43" s="66"/>
      <c r="V43" s="68"/>
    </row>
    <row r="44" spans="1:22" ht="12.75">
      <c r="A44" s="64"/>
      <c r="B44" s="66"/>
      <c r="C44" s="66"/>
      <c r="D44" s="66"/>
      <c r="E44" s="66"/>
      <c r="F44" s="66"/>
      <c r="G44" s="66"/>
      <c r="H44" s="66"/>
      <c r="I44" s="66"/>
      <c r="J44" s="68"/>
      <c r="K44" s="64"/>
      <c r="L44" s="66" t="s">
        <v>60</v>
      </c>
      <c r="M44" s="66"/>
      <c r="N44" s="66"/>
      <c r="O44" s="66"/>
      <c r="P44" s="66"/>
      <c r="Q44" s="66"/>
      <c r="R44" s="66"/>
      <c r="S44" s="66"/>
      <c r="T44" s="66"/>
      <c r="U44" s="66"/>
      <c r="V44" s="68"/>
    </row>
    <row r="45" spans="1:22" ht="12.75">
      <c r="A45" s="64"/>
      <c r="B45" s="66"/>
      <c r="C45" s="66"/>
      <c r="D45" s="66"/>
      <c r="E45" s="66"/>
      <c r="F45" s="66"/>
      <c r="G45" s="66"/>
      <c r="H45" s="66"/>
      <c r="I45" s="66"/>
      <c r="J45" s="68"/>
      <c r="K45" s="64"/>
      <c r="L45" s="66"/>
      <c r="M45" s="66"/>
      <c r="N45" s="66"/>
      <c r="O45" s="66"/>
      <c r="P45" s="66"/>
      <c r="Q45" s="66"/>
      <c r="R45" s="66"/>
      <c r="S45" s="66"/>
      <c r="T45" s="66"/>
      <c r="U45" s="66"/>
      <c r="V45" s="68"/>
    </row>
    <row r="46" spans="1:22" ht="12.75">
      <c r="A46" s="64"/>
      <c r="B46" s="69" t="s">
        <v>61</v>
      </c>
      <c r="C46" s="66"/>
      <c r="D46" s="66"/>
      <c r="E46" s="66"/>
      <c r="F46" s="66"/>
      <c r="G46" s="66"/>
      <c r="H46" s="66"/>
      <c r="I46" s="66"/>
      <c r="J46" s="68"/>
      <c r="K46" s="64"/>
      <c r="L46" s="66"/>
      <c r="M46" s="66"/>
      <c r="N46" s="66"/>
      <c r="O46" s="66"/>
      <c r="P46" s="66"/>
      <c r="Q46" s="66"/>
      <c r="R46" s="66"/>
      <c r="S46" s="66"/>
      <c r="T46" s="66"/>
      <c r="U46" s="66"/>
      <c r="V46" s="68"/>
    </row>
    <row r="47" spans="1:22" ht="12.75">
      <c r="A47" s="64"/>
      <c r="B47" s="66"/>
      <c r="C47" s="66"/>
      <c r="D47" s="66"/>
      <c r="E47" s="66"/>
      <c r="F47" s="66"/>
      <c r="G47" s="66"/>
      <c r="H47" s="66"/>
      <c r="I47" s="66"/>
      <c r="J47" s="68"/>
      <c r="K47" s="64"/>
      <c r="L47" s="66"/>
      <c r="M47" s="66"/>
      <c r="N47" s="66"/>
      <c r="O47" s="66"/>
      <c r="P47" s="66"/>
      <c r="Q47" s="66"/>
      <c r="R47" s="66"/>
      <c r="S47" s="66"/>
      <c r="T47" s="66"/>
      <c r="U47" s="66"/>
      <c r="V47" s="68"/>
    </row>
    <row r="48" spans="1:22" ht="12.75">
      <c r="A48" s="64"/>
      <c r="B48" s="66"/>
      <c r="C48" s="66"/>
      <c r="D48" s="66"/>
      <c r="E48" s="66"/>
      <c r="F48" s="66"/>
      <c r="G48" s="66"/>
      <c r="H48" s="66"/>
      <c r="I48" s="66"/>
      <c r="J48" s="68"/>
      <c r="K48" s="64"/>
      <c r="L48" s="66"/>
      <c r="M48" s="66"/>
      <c r="N48" s="66"/>
      <c r="O48" s="66"/>
      <c r="P48" s="66"/>
      <c r="Q48" s="66"/>
      <c r="R48" s="66"/>
      <c r="S48" s="66"/>
      <c r="T48" s="66"/>
      <c r="U48" s="66"/>
      <c r="V48" s="68"/>
    </row>
    <row r="49" spans="1:22" ht="12.75">
      <c r="A49" s="64"/>
      <c r="B49" s="66"/>
      <c r="C49" s="66"/>
      <c r="D49" s="66"/>
      <c r="E49" s="66"/>
      <c r="F49" s="66"/>
      <c r="G49" s="66"/>
      <c r="H49" s="66"/>
      <c r="I49" s="66"/>
      <c r="J49" s="68"/>
      <c r="K49" s="64"/>
      <c r="L49" s="66"/>
      <c r="M49" s="66"/>
      <c r="N49" s="66"/>
      <c r="O49" s="66"/>
      <c r="P49" s="66"/>
      <c r="Q49" s="66"/>
      <c r="R49" s="66"/>
      <c r="S49" s="66"/>
      <c r="T49" s="66"/>
      <c r="U49" s="66"/>
      <c r="V49" s="68"/>
    </row>
    <row r="50" spans="1:22" ht="12.75">
      <c r="A50" s="64"/>
      <c r="B50" s="65" t="s">
        <v>115</v>
      </c>
      <c r="C50" s="66"/>
      <c r="D50" s="66"/>
      <c r="E50" s="66"/>
      <c r="F50" s="66"/>
      <c r="G50" s="66"/>
      <c r="H50" s="66"/>
      <c r="I50" s="66"/>
      <c r="J50" s="68"/>
      <c r="K50" s="64"/>
      <c r="L50" s="66"/>
      <c r="M50" s="66"/>
      <c r="N50" s="66"/>
      <c r="O50" s="66"/>
      <c r="P50" s="66"/>
      <c r="Q50" s="66"/>
      <c r="R50" s="66"/>
      <c r="S50" s="66"/>
      <c r="T50" s="66"/>
      <c r="U50" s="66"/>
      <c r="V50" s="68"/>
    </row>
    <row r="51" spans="1:22" ht="12.75">
      <c r="A51" s="64"/>
      <c r="B51" s="66"/>
      <c r="C51" s="66"/>
      <c r="D51" s="65" t="s">
        <v>25</v>
      </c>
      <c r="E51" s="66"/>
      <c r="F51" s="65" t="s">
        <v>24</v>
      </c>
      <c r="G51" s="65" t="s">
        <v>26</v>
      </c>
      <c r="H51" s="65"/>
      <c r="I51" s="66"/>
      <c r="J51" s="68"/>
      <c r="K51" s="64"/>
      <c r="L51" s="66"/>
      <c r="M51" s="66"/>
      <c r="N51" s="66"/>
      <c r="O51" s="66"/>
      <c r="P51" s="66"/>
      <c r="Q51" s="66" t="s">
        <v>59</v>
      </c>
      <c r="R51" s="66"/>
      <c r="S51" s="66"/>
      <c r="T51" s="66"/>
      <c r="U51" s="66"/>
      <c r="V51" s="68"/>
    </row>
    <row r="52" spans="1:22" ht="12.75">
      <c r="A52" s="64"/>
      <c r="B52" s="66"/>
      <c r="C52" s="66"/>
      <c r="D52" s="66"/>
      <c r="E52" s="66"/>
      <c r="F52" s="66"/>
      <c r="G52" s="66"/>
      <c r="H52" s="66"/>
      <c r="I52" s="66"/>
      <c r="J52" s="68"/>
      <c r="K52" s="64"/>
      <c r="L52" s="66"/>
      <c r="M52" s="66"/>
      <c r="N52" s="66"/>
      <c r="O52" s="66"/>
      <c r="P52" s="66"/>
      <c r="Q52" s="66"/>
      <c r="R52" s="66"/>
      <c r="S52" s="66"/>
      <c r="T52" s="66"/>
      <c r="U52" s="66"/>
      <c r="V52" s="68"/>
    </row>
    <row r="53" spans="1:22" ht="12.75">
      <c r="A53" s="64"/>
      <c r="B53" s="66"/>
      <c r="C53" s="66"/>
      <c r="D53" s="66"/>
      <c r="E53" s="66"/>
      <c r="F53" s="66"/>
      <c r="G53" s="66"/>
      <c r="H53" s="66"/>
      <c r="I53" s="66"/>
      <c r="J53" s="68"/>
      <c r="K53" s="64"/>
      <c r="L53" s="66"/>
      <c r="M53" s="66"/>
      <c r="N53" s="66"/>
      <c r="O53" s="66"/>
      <c r="P53" s="66"/>
      <c r="Q53" s="66"/>
      <c r="R53" s="66"/>
      <c r="S53" s="66"/>
      <c r="T53" s="66"/>
      <c r="U53" s="66"/>
      <c r="V53" s="68"/>
    </row>
    <row r="54" spans="1:22" ht="12.75">
      <c r="A54" s="64"/>
      <c r="B54" s="66"/>
      <c r="C54" s="66"/>
      <c r="D54" s="66"/>
      <c r="E54" s="66"/>
      <c r="F54" s="66"/>
      <c r="G54" s="66"/>
      <c r="H54" s="66"/>
      <c r="I54" s="66"/>
      <c r="J54" s="68"/>
      <c r="K54" s="64"/>
      <c r="L54" s="66"/>
      <c r="M54" s="66"/>
      <c r="N54" s="66"/>
      <c r="O54" s="66"/>
      <c r="P54" s="66"/>
      <c r="Q54" s="66"/>
      <c r="R54" s="66"/>
      <c r="S54" s="66"/>
      <c r="T54" s="66"/>
      <c r="U54" s="66"/>
      <c r="V54" s="68"/>
    </row>
    <row r="55" spans="1:22" ht="12.75">
      <c r="A55" s="64"/>
      <c r="B55" s="65" t="s">
        <v>23</v>
      </c>
      <c r="C55" s="66"/>
      <c r="D55" s="66"/>
      <c r="E55" s="66"/>
      <c r="F55" s="66"/>
      <c r="G55" s="66"/>
      <c r="H55" s="66"/>
      <c r="I55" s="66"/>
      <c r="J55" s="68"/>
      <c r="K55" s="64"/>
      <c r="L55" s="66" t="s">
        <v>59</v>
      </c>
      <c r="M55" s="66"/>
      <c r="N55" s="66"/>
      <c r="O55" s="66"/>
      <c r="P55" s="66"/>
      <c r="Q55" s="66"/>
      <c r="R55" s="66"/>
      <c r="S55" s="66"/>
      <c r="T55" s="66"/>
      <c r="U55" s="66"/>
      <c r="V55" s="68"/>
    </row>
    <row r="56" spans="1:22" ht="12.75">
      <c r="A56" s="64"/>
      <c r="B56" s="66"/>
      <c r="C56" s="66"/>
      <c r="D56" s="66"/>
      <c r="E56" s="66"/>
      <c r="F56" s="66"/>
      <c r="G56" s="66"/>
      <c r="H56" s="66"/>
      <c r="I56" s="66"/>
      <c r="J56" s="68"/>
      <c r="K56" s="64"/>
      <c r="L56" s="66"/>
      <c r="M56" s="66"/>
      <c r="N56" s="66"/>
      <c r="O56" s="66"/>
      <c r="P56" s="66"/>
      <c r="Q56" s="66"/>
      <c r="R56" s="66"/>
      <c r="S56" s="66"/>
      <c r="T56" s="66"/>
      <c r="U56" s="66"/>
      <c r="V56" s="68"/>
    </row>
    <row r="57" spans="1:22" ht="12.75">
      <c r="A57" s="64"/>
      <c r="B57" s="66"/>
      <c r="C57" s="66"/>
      <c r="D57" s="66"/>
      <c r="E57" s="66"/>
      <c r="F57" s="66"/>
      <c r="G57" s="66"/>
      <c r="H57" s="66"/>
      <c r="I57" s="66"/>
      <c r="J57" s="68"/>
      <c r="K57" s="64"/>
      <c r="L57" s="66"/>
      <c r="M57" s="66"/>
      <c r="N57" s="66"/>
      <c r="O57" s="66"/>
      <c r="P57" s="66"/>
      <c r="Q57" s="66"/>
      <c r="R57" s="66"/>
      <c r="S57" s="66"/>
      <c r="T57" s="66"/>
      <c r="U57" s="66"/>
      <c r="V57" s="68"/>
    </row>
    <row r="58" spans="1:22" ht="12.75">
      <c r="A58" s="64"/>
      <c r="B58" s="66"/>
      <c r="C58" s="66"/>
      <c r="D58" s="71" t="s">
        <v>32</v>
      </c>
      <c r="E58" s="66"/>
      <c r="F58" s="66"/>
      <c r="G58" s="66"/>
      <c r="H58" s="66"/>
      <c r="I58" s="66"/>
      <c r="J58" s="68"/>
      <c r="K58" s="64"/>
      <c r="L58" s="66"/>
      <c r="M58" s="66"/>
      <c r="N58" s="66"/>
      <c r="O58" s="66"/>
      <c r="P58" s="66"/>
      <c r="Q58" s="66"/>
      <c r="R58" s="66"/>
      <c r="S58" s="66"/>
      <c r="T58" s="66"/>
      <c r="U58" s="66"/>
      <c r="V58" s="68"/>
    </row>
    <row r="59" spans="1:22" ht="12.75">
      <c r="A59" s="64"/>
      <c r="B59" s="66"/>
      <c r="C59" s="66"/>
      <c r="D59" s="70" t="s">
        <v>22</v>
      </c>
      <c r="E59" s="66"/>
      <c r="F59" s="66"/>
      <c r="G59" s="65" t="s">
        <v>28</v>
      </c>
      <c r="H59" s="65"/>
      <c r="I59" s="66"/>
      <c r="J59" s="68"/>
      <c r="K59" s="64"/>
      <c r="L59" s="66"/>
      <c r="M59" s="66"/>
      <c r="N59" s="66"/>
      <c r="O59" s="66"/>
      <c r="P59" s="66"/>
      <c r="Q59" s="66"/>
      <c r="R59" s="66"/>
      <c r="S59" s="66"/>
      <c r="T59" s="66"/>
      <c r="U59" s="66"/>
      <c r="V59" s="68"/>
    </row>
    <row r="60" spans="1:22" ht="12.75">
      <c r="A60" s="64"/>
      <c r="B60" s="66"/>
      <c r="C60" s="66"/>
      <c r="D60" s="66"/>
      <c r="E60" s="66"/>
      <c r="F60" s="66"/>
      <c r="G60" s="66"/>
      <c r="H60" s="66"/>
      <c r="I60" s="66"/>
      <c r="J60" s="68"/>
      <c r="K60" s="64"/>
      <c r="L60" s="66"/>
      <c r="M60" s="66"/>
      <c r="N60" s="66"/>
      <c r="O60" s="66"/>
      <c r="P60" s="66"/>
      <c r="Q60" s="66"/>
      <c r="R60" s="66"/>
      <c r="S60" s="66"/>
      <c r="T60" s="66"/>
      <c r="U60" s="66"/>
      <c r="V60" s="68"/>
    </row>
    <row r="61" spans="1:22" ht="12.75">
      <c r="A61" s="64"/>
      <c r="B61" s="66"/>
      <c r="C61" s="66"/>
      <c r="D61" s="66"/>
      <c r="E61" s="66"/>
      <c r="F61" s="66"/>
      <c r="G61" s="66"/>
      <c r="H61" s="66"/>
      <c r="I61" s="66"/>
      <c r="J61" s="68"/>
      <c r="K61" s="64"/>
      <c r="L61" s="66"/>
      <c r="M61" s="66"/>
      <c r="N61" s="66"/>
      <c r="O61" s="66"/>
      <c r="P61" s="66"/>
      <c r="Q61" s="66"/>
      <c r="R61" s="66"/>
      <c r="S61" s="66"/>
      <c r="T61" s="66"/>
      <c r="U61" s="66"/>
      <c r="V61" s="68"/>
    </row>
    <row r="62" spans="1:22" ht="12.75">
      <c r="A62" s="64"/>
      <c r="B62" s="66"/>
      <c r="C62" s="66"/>
      <c r="D62" s="66"/>
      <c r="E62" s="66"/>
      <c r="F62" s="66"/>
      <c r="G62" s="66"/>
      <c r="H62" s="66"/>
      <c r="I62" s="66"/>
      <c r="J62" s="68"/>
      <c r="K62" s="64"/>
      <c r="L62" s="66"/>
      <c r="M62" s="66"/>
      <c r="N62" s="66"/>
      <c r="O62" s="66"/>
      <c r="P62" s="66"/>
      <c r="Q62" s="66"/>
      <c r="R62" s="66"/>
      <c r="S62" s="66"/>
      <c r="T62" s="66"/>
      <c r="U62" s="66"/>
      <c r="V62" s="68"/>
    </row>
    <row r="63" spans="1:22" ht="12.75">
      <c r="A63" s="64"/>
      <c r="B63" s="66"/>
      <c r="C63" s="66"/>
      <c r="D63" s="66"/>
      <c r="E63" s="66"/>
      <c r="F63" s="66"/>
      <c r="G63" s="66"/>
      <c r="H63" s="66"/>
      <c r="I63" s="66"/>
      <c r="J63" s="68"/>
      <c r="K63" s="64"/>
      <c r="L63" s="66"/>
      <c r="M63" s="66"/>
      <c r="N63" s="66"/>
      <c r="O63" s="66"/>
      <c r="P63" s="66"/>
      <c r="Q63" s="66"/>
      <c r="R63" s="66"/>
      <c r="S63" s="66"/>
      <c r="T63" s="66"/>
      <c r="U63" s="66"/>
      <c r="V63" s="68"/>
    </row>
    <row r="64" spans="1:22" ht="12.75">
      <c r="A64" s="64"/>
      <c r="B64" s="65" t="s">
        <v>62</v>
      </c>
      <c r="C64" s="66"/>
      <c r="D64" s="66"/>
      <c r="E64" s="66"/>
      <c r="F64" s="66"/>
      <c r="G64" s="66"/>
      <c r="H64" s="66"/>
      <c r="I64" s="66"/>
      <c r="J64" s="68"/>
      <c r="K64" s="64"/>
      <c r="L64" s="66"/>
      <c r="M64" s="66"/>
      <c r="N64" s="66"/>
      <c r="O64" s="66"/>
      <c r="P64" s="66"/>
      <c r="Q64" s="66"/>
      <c r="R64" s="66"/>
      <c r="S64" s="66"/>
      <c r="T64" s="66"/>
      <c r="U64" s="66"/>
      <c r="V64" s="68"/>
    </row>
    <row r="65" spans="1:22" ht="12.75">
      <c r="A65" s="64"/>
      <c r="B65" s="66"/>
      <c r="C65" s="66"/>
      <c r="D65" s="66"/>
      <c r="E65" s="66"/>
      <c r="F65" s="66"/>
      <c r="G65" s="66"/>
      <c r="H65" s="66"/>
      <c r="I65" s="66"/>
      <c r="J65" s="68"/>
      <c r="K65" s="64"/>
      <c r="L65" s="66"/>
      <c r="M65" s="66"/>
      <c r="N65" s="66"/>
      <c r="O65" s="66"/>
      <c r="P65" s="66"/>
      <c r="Q65" s="66"/>
      <c r="R65" s="66"/>
      <c r="S65" s="66"/>
      <c r="T65" s="66"/>
      <c r="U65" s="66"/>
      <c r="V65" s="68"/>
    </row>
    <row r="66" spans="1:22" ht="12.75">
      <c r="A66" s="64"/>
      <c r="B66" s="66"/>
      <c r="C66" s="66"/>
      <c r="D66" s="66"/>
      <c r="E66" s="66"/>
      <c r="F66" s="66"/>
      <c r="G66" s="66"/>
      <c r="H66" s="66"/>
      <c r="I66" s="66"/>
      <c r="J66" s="68"/>
      <c r="K66" s="64"/>
      <c r="L66" s="66"/>
      <c r="M66" s="66"/>
      <c r="N66" s="66"/>
      <c r="O66" s="66"/>
      <c r="P66" s="66"/>
      <c r="Q66" s="66"/>
      <c r="R66" s="66"/>
      <c r="S66" s="66"/>
      <c r="T66" s="66"/>
      <c r="U66" s="66"/>
      <c r="V66" s="68"/>
    </row>
    <row r="67" spans="1:22" ht="12.75">
      <c r="A67" s="64"/>
      <c r="B67" s="66"/>
      <c r="C67" s="66"/>
      <c r="D67" s="65" t="s">
        <v>25</v>
      </c>
      <c r="E67" s="66"/>
      <c r="F67" s="65" t="s">
        <v>24</v>
      </c>
      <c r="G67" s="65" t="s">
        <v>26</v>
      </c>
      <c r="H67" s="65"/>
      <c r="I67" s="66"/>
      <c r="J67" s="68"/>
      <c r="K67" s="64"/>
      <c r="L67" s="66"/>
      <c r="M67" s="66"/>
      <c r="N67" s="66"/>
      <c r="O67" s="66"/>
      <c r="P67" s="66"/>
      <c r="Q67" s="66"/>
      <c r="R67" s="66"/>
      <c r="S67" s="66"/>
      <c r="T67" s="66"/>
      <c r="U67" s="66"/>
      <c r="V67" s="68"/>
    </row>
    <row r="68" spans="1:22" ht="12.75">
      <c r="A68" s="64"/>
      <c r="B68" s="66"/>
      <c r="C68" s="66"/>
      <c r="D68" s="66"/>
      <c r="E68" s="66"/>
      <c r="F68" s="66"/>
      <c r="G68" s="66"/>
      <c r="H68" s="66"/>
      <c r="I68" s="66"/>
      <c r="J68" s="68"/>
      <c r="K68" s="64"/>
      <c r="L68" s="66"/>
      <c r="M68" s="66"/>
      <c r="N68" s="66"/>
      <c r="O68" s="66"/>
      <c r="P68" s="66"/>
      <c r="Q68" s="66"/>
      <c r="R68" s="66"/>
      <c r="S68" s="66"/>
      <c r="T68" s="66"/>
      <c r="U68" s="66"/>
      <c r="V68" s="68"/>
    </row>
    <row r="69" spans="1:22" ht="12.75">
      <c r="A69" s="64"/>
      <c r="B69" s="66"/>
      <c r="C69" s="66"/>
      <c r="D69" s="66"/>
      <c r="E69" s="66"/>
      <c r="F69" s="66"/>
      <c r="G69" s="66"/>
      <c r="H69" s="66"/>
      <c r="I69" s="66"/>
      <c r="J69" s="68"/>
      <c r="K69" s="64"/>
      <c r="L69" s="66"/>
      <c r="M69" s="66"/>
      <c r="N69" s="66"/>
      <c r="O69" s="66"/>
      <c r="P69" s="66"/>
      <c r="Q69" s="66"/>
      <c r="R69" s="66"/>
      <c r="S69" s="66"/>
      <c r="T69" s="66"/>
      <c r="U69" s="66"/>
      <c r="V69" s="68"/>
    </row>
    <row r="70" spans="1:22" ht="12.75">
      <c r="A70" s="64"/>
      <c r="B70" s="66"/>
      <c r="C70" s="66"/>
      <c r="D70" s="66"/>
      <c r="E70" s="66"/>
      <c r="F70" s="66"/>
      <c r="G70" s="66"/>
      <c r="H70" s="66"/>
      <c r="I70" s="66"/>
      <c r="J70" s="68"/>
      <c r="K70" s="64"/>
      <c r="L70" s="66"/>
      <c r="M70" s="66"/>
      <c r="N70" s="66"/>
      <c r="O70" s="66"/>
      <c r="P70" s="66"/>
      <c r="Q70" s="66"/>
      <c r="R70" s="66"/>
      <c r="S70" s="66"/>
      <c r="T70" s="66"/>
      <c r="U70" s="66"/>
      <c r="V70" s="68"/>
    </row>
    <row r="71" spans="1:22" ht="12.75">
      <c r="A71" s="64"/>
      <c r="B71" s="66"/>
      <c r="C71" s="66"/>
      <c r="D71" s="66"/>
      <c r="E71" s="66"/>
      <c r="F71" s="66"/>
      <c r="G71" s="66"/>
      <c r="H71" s="66"/>
      <c r="I71" s="66"/>
      <c r="J71" s="68"/>
      <c r="K71" s="64"/>
      <c r="L71" s="66"/>
      <c r="M71" s="66"/>
      <c r="N71" s="66"/>
      <c r="O71" s="66"/>
      <c r="P71" s="66"/>
      <c r="Q71" s="66"/>
      <c r="R71" s="66"/>
      <c r="S71" s="66"/>
      <c r="T71" s="66"/>
      <c r="U71" s="66"/>
      <c r="V71" s="68"/>
    </row>
    <row r="72" spans="1:22" ht="12.75">
      <c r="A72" s="64"/>
      <c r="B72" s="66"/>
      <c r="C72" s="66"/>
      <c r="D72" s="66"/>
      <c r="E72" s="66"/>
      <c r="F72" s="66"/>
      <c r="G72" s="66"/>
      <c r="H72" s="66"/>
      <c r="I72" s="66"/>
      <c r="J72" s="68"/>
      <c r="K72" s="64"/>
      <c r="L72" s="66"/>
      <c r="M72" s="66"/>
      <c r="N72" s="66"/>
      <c r="O72" s="66"/>
      <c r="P72" s="66"/>
      <c r="Q72" s="66"/>
      <c r="R72" s="66"/>
      <c r="S72" s="66"/>
      <c r="T72" s="66"/>
      <c r="U72" s="66"/>
      <c r="V72" s="68"/>
    </row>
    <row r="73" spans="1:22" ht="12.75">
      <c r="A73" s="64"/>
      <c r="B73" s="66"/>
      <c r="C73" s="66"/>
      <c r="D73" s="66"/>
      <c r="E73" s="66"/>
      <c r="F73" s="66"/>
      <c r="G73" s="66"/>
      <c r="H73" s="66"/>
      <c r="I73" s="66"/>
      <c r="J73" s="68"/>
      <c r="K73" s="64"/>
      <c r="L73" s="66"/>
      <c r="M73" s="66"/>
      <c r="N73" s="66"/>
      <c r="O73" s="66"/>
      <c r="P73" s="66"/>
      <c r="Q73" s="66"/>
      <c r="R73" s="66"/>
      <c r="S73" s="66"/>
      <c r="T73" s="66"/>
      <c r="U73" s="66"/>
      <c r="V73" s="68"/>
    </row>
    <row r="74" spans="1:22" ht="13.5" thickBot="1">
      <c r="A74" s="72"/>
      <c r="B74" s="73"/>
      <c r="C74" s="73"/>
      <c r="D74" s="73"/>
      <c r="E74" s="73"/>
      <c r="F74" s="73"/>
      <c r="G74" s="73"/>
      <c r="H74" s="73"/>
      <c r="I74" s="73"/>
      <c r="J74" s="74"/>
      <c r="K74" s="72"/>
      <c r="L74" s="73"/>
      <c r="M74" s="73"/>
      <c r="N74" s="73"/>
      <c r="O74" s="73"/>
      <c r="P74" s="73"/>
      <c r="Q74" s="73"/>
      <c r="R74" s="73"/>
      <c r="S74" s="73"/>
      <c r="T74" s="73"/>
      <c r="U74" s="73"/>
      <c r="V74" s="74"/>
    </row>
    <row r="77" spans="1:9" ht="12.75">
      <c r="A77" s="75"/>
      <c r="B77" s="76"/>
      <c r="C77" s="76"/>
      <c r="D77" s="76"/>
      <c r="E77" s="76"/>
      <c r="F77" s="76"/>
      <c r="G77" s="76"/>
      <c r="H77" s="76"/>
      <c r="I77" s="77"/>
    </row>
    <row r="78" spans="1:9" ht="12.75">
      <c r="A78" s="78" t="s">
        <v>108</v>
      </c>
      <c r="B78" s="66"/>
      <c r="C78" s="66"/>
      <c r="D78" s="66"/>
      <c r="E78" s="66"/>
      <c r="F78" s="66"/>
      <c r="G78" s="66"/>
      <c r="H78" s="66"/>
      <c r="I78" s="79"/>
    </row>
    <row r="79" spans="1:9" ht="12.75">
      <c r="A79" s="78"/>
      <c r="B79" s="66"/>
      <c r="C79" s="66"/>
      <c r="D79" s="66"/>
      <c r="E79" s="66"/>
      <c r="F79" s="66"/>
      <c r="G79" s="66"/>
      <c r="H79" s="66"/>
      <c r="I79" s="79"/>
    </row>
    <row r="80" spans="1:9" ht="12.75">
      <c r="A80" s="80" t="s">
        <v>31</v>
      </c>
      <c r="B80" s="66"/>
      <c r="C80" s="66"/>
      <c r="D80" s="66"/>
      <c r="E80" s="66"/>
      <c r="F80" s="71" t="s">
        <v>32</v>
      </c>
      <c r="G80" s="66"/>
      <c r="H80" s="66"/>
      <c r="I80" s="79"/>
    </row>
    <row r="81" spans="1:9" ht="12.75">
      <c r="A81" s="78"/>
      <c r="B81" s="66"/>
      <c r="C81" s="66"/>
      <c r="D81" s="66"/>
      <c r="E81" s="66"/>
      <c r="F81" s="66"/>
      <c r="G81" s="66"/>
      <c r="H81" s="66"/>
      <c r="I81" s="79"/>
    </row>
    <row r="82" spans="1:9" ht="12.75">
      <c r="A82" s="78"/>
      <c r="B82" s="66"/>
      <c r="C82" s="66"/>
      <c r="D82" s="66"/>
      <c r="E82" s="66"/>
      <c r="F82" s="66"/>
      <c r="G82" s="66"/>
      <c r="H82" s="66"/>
      <c r="I82" s="79"/>
    </row>
    <row r="83" spans="1:9" ht="12.75">
      <c r="A83" s="78"/>
      <c r="B83" s="66"/>
      <c r="C83" s="66"/>
      <c r="D83" s="66"/>
      <c r="E83" s="66"/>
      <c r="F83" s="66"/>
      <c r="G83" s="66"/>
      <c r="H83" s="66"/>
      <c r="I83" s="79"/>
    </row>
    <row r="84" spans="1:9" ht="12.75">
      <c r="A84" s="78"/>
      <c r="B84" s="66"/>
      <c r="C84" s="66"/>
      <c r="D84" s="66"/>
      <c r="E84" s="66"/>
      <c r="F84" s="66"/>
      <c r="G84" s="66"/>
      <c r="H84" s="66"/>
      <c r="I84" s="79"/>
    </row>
    <row r="85" spans="1:9" ht="12.75">
      <c r="A85" s="78"/>
      <c r="B85" s="66"/>
      <c r="C85" s="66"/>
      <c r="D85" s="66"/>
      <c r="E85" s="66"/>
      <c r="F85" s="66"/>
      <c r="G85" s="66"/>
      <c r="H85" s="66"/>
      <c r="I85" s="79"/>
    </row>
    <row r="86" spans="1:9" ht="12.75">
      <c r="A86" s="78"/>
      <c r="B86" s="66"/>
      <c r="C86" s="66"/>
      <c r="D86" s="66"/>
      <c r="E86" s="66"/>
      <c r="F86" s="66"/>
      <c r="G86" s="66"/>
      <c r="H86" s="66"/>
      <c r="I86" s="79"/>
    </row>
    <row r="87" spans="1:9" ht="12.75">
      <c r="A87" s="78"/>
      <c r="B87" s="66"/>
      <c r="C87" s="66"/>
      <c r="D87" s="66"/>
      <c r="E87" s="66"/>
      <c r="F87" s="66"/>
      <c r="G87" s="66"/>
      <c r="H87" s="66"/>
      <c r="I87" s="79"/>
    </row>
    <row r="88" spans="1:9" ht="12.75">
      <c r="A88" s="78"/>
      <c r="B88" s="66"/>
      <c r="C88" s="66"/>
      <c r="D88" s="66"/>
      <c r="E88" s="66"/>
      <c r="F88" s="66"/>
      <c r="G88" s="66"/>
      <c r="H88" s="66"/>
      <c r="I88" s="79"/>
    </row>
    <row r="89" spans="1:9" ht="12.75">
      <c r="A89" s="78"/>
      <c r="B89" s="66" t="s">
        <v>109</v>
      </c>
      <c r="C89" s="66"/>
      <c r="D89" s="66" t="s">
        <v>111</v>
      </c>
      <c r="E89" s="66"/>
      <c r="F89" s="66"/>
      <c r="G89" s="66"/>
      <c r="H89" s="66"/>
      <c r="I89" s="79"/>
    </row>
    <row r="90" spans="1:9" ht="12.75">
      <c r="A90" s="78"/>
      <c r="B90" s="66" t="s">
        <v>110</v>
      </c>
      <c r="C90" s="66"/>
      <c r="D90" s="66" t="s">
        <v>112</v>
      </c>
      <c r="E90" s="66"/>
      <c r="F90" s="66"/>
      <c r="G90" s="66"/>
      <c r="H90" s="66"/>
      <c r="I90" s="79"/>
    </row>
    <row r="91" spans="1:9" ht="12.75">
      <c r="A91" s="78"/>
      <c r="B91" s="66"/>
      <c r="C91" s="66"/>
      <c r="D91" s="66"/>
      <c r="E91" s="66"/>
      <c r="F91" s="66"/>
      <c r="G91" s="66"/>
      <c r="H91" s="66"/>
      <c r="I91" s="79"/>
    </row>
    <row r="92" spans="1:9" ht="12.75">
      <c r="A92" s="81"/>
      <c r="B92" s="82"/>
      <c r="C92" s="82"/>
      <c r="D92" s="82"/>
      <c r="E92" s="82"/>
      <c r="F92" s="82"/>
      <c r="G92" s="82"/>
      <c r="H92" s="82"/>
      <c r="I92" s="83"/>
    </row>
  </sheetData>
  <sheetProtection/>
  <mergeCells count="26">
    <mergeCell ref="C1:J3"/>
    <mergeCell ref="B36:G36"/>
    <mergeCell ref="H17:H36"/>
    <mergeCell ref="I17:M18"/>
    <mergeCell ref="A8:A17"/>
    <mergeCell ref="B25:C25"/>
    <mergeCell ref="B27:C27"/>
    <mergeCell ref="B24:C24"/>
    <mergeCell ref="B20:C20"/>
    <mergeCell ref="A30:A36"/>
    <mergeCell ref="B29:C29"/>
    <mergeCell ref="B30:G32"/>
    <mergeCell ref="B34:G35"/>
    <mergeCell ref="K1:M3"/>
    <mergeCell ref="A18:A29"/>
    <mergeCell ref="B19:C19"/>
    <mergeCell ref="B21:C21"/>
    <mergeCell ref="B33:G33"/>
    <mergeCell ref="B22:C22"/>
    <mergeCell ref="K15:M15"/>
    <mergeCell ref="B23:C23"/>
    <mergeCell ref="B26:C26"/>
    <mergeCell ref="B28:C28"/>
    <mergeCell ref="O9:P13"/>
    <mergeCell ref="B18:C18"/>
    <mergeCell ref="I25:M28"/>
  </mergeCells>
  <dataValidations count="1">
    <dataValidation type="list" allowBlank="1" showInputMessage="1" showErrorMessage="1" error="Attention, veuillez choisir parmi la liste déroulante!" sqref="M6:M7">
      <formula1>$O$5:$O$6</formula1>
    </dataValidation>
  </dataValidation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r:id="rId2"/>
  <headerFooter>
    <oddFooter>&amp;L&amp;6Formulaire version 3.2
&amp;Z&amp;F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R36"/>
  <sheetViews>
    <sheetView zoomScaleSheetLayoutView="100" zoomScalePageLayoutView="0" workbookViewId="0" topLeftCell="A1">
      <selection activeCell="AJ5" sqref="AJ5"/>
    </sheetView>
  </sheetViews>
  <sheetFormatPr defaultColWidth="11.421875" defaultRowHeight="12.75"/>
  <cols>
    <col min="1" max="1" width="4.140625" style="0" customWidth="1"/>
    <col min="2" max="2" width="3.140625" style="0" customWidth="1"/>
    <col min="3" max="3" width="2.421875" style="0" customWidth="1"/>
    <col min="4" max="4" width="1.57421875" style="0" customWidth="1"/>
    <col min="5" max="78" width="1.28515625" style="0" customWidth="1"/>
    <col min="79" max="79" width="2.00390625" style="0" bestFit="1" customWidth="1"/>
    <col min="80" max="103" width="1.28515625" style="0" customWidth="1"/>
    <col min="104" max="104" width="1.421875" style="0" customWidth="1"/>
    <col min="105" max="105" width="11.8515625" style="0" customWidth="1"/>
    <col min="106" max="124" width="1.421875" style="0" customWidth="1"/>
  </cols>
  <sheetData>
    <row r="1" spans="9:101" ht="13.5" customHeight="1" thickTop="1">
      <c r="I1" s="250" t="s">
        <v>190</v>
      </c>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2"/>
      <c r="BX1" s="247" t="s">
        <v>162</v>
      </c>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row>
    <row r="2" spans="9:101" ht="12.75" customHeight="1">
      <c r="I2" s="253"/>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5"/>
      <c r="BX2" s="247"/>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row>
    <row r="3" spans="9:101" ht="13.5" customHeight="1" thickBot="1">
      <c r="I3" s="256"/>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8"/>
      <c r="BX3" s="247"/>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row>
    <row r="4" spans="1:101" ht="13.5" thickTop="1">
      <c r="A4" s="2"/>
      <c r="BX4" s="4"/>
      <c r="BY4" s="3"/>
      <c r="BZ4" s="3"/>
      <c r="CA4" s="3"/>
      <c r="CB4" s="3"/>
      <c r="CC4" s="3"/>
      <c r="CD4" s="3"/>
      <c r="CE4" s="3"/>
      <c r="CF4" s="3"/>
      <c r="CG4" s="3"/>
      <c r="CH4" s="3"/>
      <c r="CI4" s="3"/>
      <c r="CJ4" s="127" t="str">
        <f>'Phasage-Minutages'!L8</f>
        <v>DATE : AAAA-MM-JJ</v>
      </c>
      <c r="CK4" s="3"/>
      <c r="CL4" s="3"/>
      <c r="CM4" s="3"/>
      <c r="CN4" s="3"/>
      <c r="CO4" s="3"/>
      <c r="CP4" s="3"/>
      <c r="CQ4" s="3"/>
      <c r="CR4" s="3"/>
      <c r="CS4" s="3"/>
      <c r="CT4" s="3"/>
      <c r="CU4" s="3"/>
      <c r="CV4" s="3"/>
      <c r="CW4" s="5"/>
    </row>
    <row r="5" spans="1:101" ht="12.75" customHeight="1">
      <c r="A5" s="125" t="str">
        <f>'Phasage-Minutages'!M5</f>
        <v>No PROJET : 00000</v>
      </c>
      <c r="B5" s="124"/>
      <c r="C5" s="124"/>
      <c r="D5" s="124"/>
      <c r="E5" s="124"/>
      <c r="F5" s="124"/>
      <c r="R5" s="26" t="s">
        <v>155</v>
      </c>
      <c r="S5" s="27">
        <f>'Phasage-Minutages'!E5</f>
        <v>0</v>
      </c>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X5" s="6"/>
      <c r="BY5" s="1"/>
      <c r="BZ5" s="1"/>
      <c r="CA5" s="1"/>
      <c r="CB5" s="1"/>
      <c r="CC5" s="1"/>
      <c r="CD5" s="1"/>
      <c r="CE5" s="1"/>
      <c r="CF5" s="1"/>
      <c r="CG5" s="1"/>
      <c r="CH5" s="1"/>
      <c r="CI5" s="1"/>
      <c r="CJ5" s="1"/>
      <c r="CK5" s="1"/>
      <c r="CL5" s="1"/>
      <c r="CM5" s="1"/>
      <c r="CN5" s="1"/>
      <c r="CO5" s="1"/>
      <c r="CP5" s="1"/>
      <c r="CQ5" s="1"/>
      <c r="CR5" s="1"/>
      <c r="CS5" s="1"/>
      <c r="CT5" s="1"/>
      <c r="CU5" s="1"/>
      <c r="CV5" s="1"/>
      <c r="CW5" s="7"/>
    </row>
    <row r="6" spans="1:101" ht="13.5" customHeight="1">
      <c r="A6" s="124"/>
      <c r="B6" s="124"/>
      <c r="C6" s="124"/>
      <c r="D6" s="124"/>
      <c r="E6" s="124"/>
      <c r="F6" s="124"/>
      <c r="R6" s="26" t="s">
        <v>150</v>
      </c>
      <c r="S6" s="28" t="str">
        <f>'Phasage-Minutages'!E6</f>
        <v>RUE Y</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X6" s="6"/>
      <c r="BY6" s="1"/>
      <c r="BZ6" s="1"/>
      <c r="CA6" s="1"/>
      <c r="CB6" s="1"/>
      <c r="CC6" s="1"/>
      <c r="CD6" s="1"/>
      <c r="CE6" s="1"/>
      <c r="CF6" s="1"/>
      <c r="CG6" s="1"/>
      <c r="CH6" s="1"/>
      <c r="CI6" s="1"/>
      <c r="CJ6" s="1"/>
      <c r="CK6" s="1"/>
      <c r="CL6" s="1"/>
      <c r="CM6" s="1"/>
      <c r="CN6" s="1"/>
      <c r="CO6" s="1"/>
      <c r="CP6" s="1"/>
      <c r="CQ6" s="1"/>
      <c r="CR6" s="1"/>
      <c r="CS6" s="1"/>
      <c r="CT6" s="1"/>
      <c r="CU6" s="1"/>
      <c r="CV6" s="1"/>
      <c r="CW6" s="7"/>
    </row>
    <row r="7" spans="76:101" ht="12.75">
      <c r="BX7" s="6"/>
      <c r="BY7" s="1"/>
      <c r="BZ7" s="1"/>
      <c r="CA7" s="1"/>
      <c r="CB7" s="1"/>
      <c r="CC7" s="1"/>
      <c r="CD7" s="1"/>
      <c r="CE7" s="1"/>
      <c r="CF7" s="1"/>
      <c r="CG7" s="1"/>
      <c r="CH7" s="1"/>
      <c r="CI7" s="1"/>
      <c r="CJ7" s="1"/>
      <c r="CK7" s="1"/>
      <c r="CL7" s="1"/>
      <c r="CM7" s="1"/>
      <c r="CN7" s="1"/>
      <c r="CO7" s="1"/>
      <c r="CP7" s="1"/>
      <c r="CQ7" s="1"/>
      <c r="CR7" s="1"/>
      <c r="CS7" s="1"/>
      <c r="CT7" s="1"/>
      <c r="CU7" s="1"/>
      <c r="CV7" s="1"/>
      <c r="CW7" s="7"/>
    </row>
    <row r="8" spans="21:101" ht="12.75">
      <c r="U8" s="214" t="s">
        <v>90</v>
      </c>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X8" s="90"/>
      <c r="BY8" s="1"/>
      <c r="BZ8" s="1"/>
      <c r="CA8" s="1"/>
      <c r="CB8" s="1"/>
      <c r="CC8" s="1"/>
      <c r="CD8" s="1"/>
      <c r="CE8" s="1"/>
      <c r="CF8" s="1"/>
      <c r="CG8" s="1"/>
      <c r="CH8" s="1"/>
      <c r="CI8" s="1"/>
      <c r="CJ8" s="1"/>
      <c r="CK8" s="1"/>
      <c r="CL8" s="1"/>
      <c r="CM8" s="1"/>
      <c r="CN8" s="1"/>
      <c r="CO8" s="1"/>
      <c r="CP8" s="1"/>
      <c r="CQ8" s="1"/>
      <c r="CR8" s="1"/>
      <c r="CS8" s="1"/>
      <c r="CT8" s="1"/>
      <c r="CU8" s="1"/>
      <c r="CV8" s="1"/>
      <c r="CW8" s="7"/>
    </row>
    <row r="9" spans="3:101" ht="12.75" customHeight="1">
      <c r="C9" s="249" t="s">
        <v>16</v>
      </c>
      <c r="D9" s="249"/>
      <c r="E9" s="249"/>
      <c r="F9" s="249"/>
      <c r="G9" s="249"/>
      <c r="H9" s="249"/>
      <c r="I9" s="243" t="s">
        <v>92</v>
      </c>
      <c r="J9" s="243"/>
      <c r="K9" s="243"/>
      <c r="L9" s="243"/>
      <c r="M9" s="243"/>
      <c r="N9" s="243" t="s">
        <v>165</v>
      </c>
      <c r="O9" s="243"/>
      <c r="P9" s="243"/>
      <c r="Q9" s="243"/>
      <c r="R9" s="243"/>
      <c r="S9" s="243"/>
      <c r="T9" s="243"/>
      <c r="U9" s="239">
        <v>1</v>
      </c>
      <c r="V9" s="240"/>
      <c r="W9" s="240"/>
      <c r="X9" s="241"/>
      <c r="Y9" s="239">
        <v>2</v>
      </c>
      <c r="Z9" s="240"/>
      <c r="AA9" s="240"/>
      <c r="AB9" s="241"/>
      <c r="AC9" s="239">
        <v>3</v>
      </c>
      <c r="AD9" s="240"/>
      <c r="AE9" s="240"/>
      <c r="AF9" s="241"/>
      <c r="AG9" s="239">
        <v>4</v>
      </c>
      <c r="AH9" s="240"/>
      <c r="AI9" s="240"/>
      <c r="AJ9" s="241"/>
      <c r="AK9" s="239"/>
      <c r="AL9" s="240"/>
      <c r="AM9" s="240"/>
      <c r="AN9" s="241"/>
      <c r="AO9" s="239"/>
      <c r="AP9" s="240"/>
      <c r="AQ9" s="240"/>
      <c r="AR9" s="241"/>
      <c r="AS9" s="239"/>
      <c r="AT9" s="240"/>
      <c r="AU9" s="240"/>
      <c r="AV9" s="241"/>
      <c r="AW9" s="239"/>
      <c r="AX9" s="240"/>
      <c r="AY9" s="240"/>
      <c r="AZ9" s="241"/>
      <c r="BA9" s="239"/>
      <c r="BB9" s="240"/>
      <c r="BC9" s="240"/>
      <c r="BD9" s="241"/>
      <c r="BX9" s="98" t="str">
        <f>'Phasage-Minutages'!K14</f>
        <v>Préparé par : Prénom Nom, ing.</v>
      </c>
      <c r="BY9" s="88"/>
      <c r="BZ9" s="88"/>
      <c r="CA9" s="88"/>
      <c r="CB9" s="88"/>
      <c r="CC9" s="88"/>
      <c r="CD9" s="88"/>
      <c r="CE9" s="88"/>
      <c r="CF9" s="88"/>
      <c r="CG9" s="88"/>
      <c r="CH9" s="88"/>
      <c r="CI9" s="88"/>
      <c r="CJ9" s="88"/>
      <c r="CK9" s="88"/>
      <c r="CL9" s="88"/>
      <c r="CM9" s="88"/>
      <c r="CN9" s="88"/>
      <c r="CO9" s="88"/>
      <c r="CP9" s="88"/>
      <c r="CQ9" s="88"/>
      <c r="CR9" s="88"/>
      <c r="CS9" s="88"/>
      <c r="CT9" s="88"/>
      <c r="CU9" s="88"/>
      <c r="CV9" s="88"/>
      <c r="CW9" s="89"/>
    </row>
    <row r="10" spans="3:101" ht="12.75">
      <c r="C10" s="249"/>
      <c r="D10" s="249"/>
      <c r="E10" s="249"/>
      <c r="F10" s="249"/>
      <c r="G10" s="249"/>
      <c r="H10" s="249"/>
      <c r="I10" s="243"/>
      <c r="J10" s="243"/>
      <c r="K10" s="243"/>
      <c r="L10" s="243"/>
      <c r="M10" s="243"/>
      <c r="N10" s="243"/>
      <c r="O10" s="243"/>
      <c r="P10" s="243"/>
      <c r="Q10" s="243"/>
      <c r="R10" s="243"/>
      <c r="S10" s="243"/>
      <c r="T10" s="243"/>
      <c r="U10" s="235"/>
      <c r="V10" s="236"/>
      <c r="W10" s="236"/>
      <c r="X10" s="242"/>
      <c r="Y10" s="235"/>
      <c r="Z10" s="236"/>
      <c r="AA10" s="236"/>
      <c r="AB10" s="242"/>
      <c r="AC10" s="235"/>
      <c r="AD10" s="236"/>
      <c r="AE10" s="236"/>
      <c r="AF10" s="242"/>
      <c r="AG10" s="235"/>
      <c r="AH10" s="236"/>
      <c r="AI10" s="236"/>
      <c r="AJ10" s="242"/>
      <c r="AK10" s="235"/>
      <c r="AL10" s="236"/>
      <c r="AM10" s="236"/>
      <c r="AN10" s="242"/>
      <c r="AO10" s="235"/>
      <c r="AP10" s="236"/>
      <c r="AQ10" s="236"/>
      <c r="AR10" s="242"/>
      <c r="AS10" s="235"/>
      <c r="AT10" s="236"/>
      <c r="AU10" s="236"/>
      <c r="AV10" s="242"/>
      <c r="AW10" s="235"/>
      <c r="AX10" s="236"/>
      <c r="AY10" s="236"/>
      <c r="AZ10" s="242"/>
      <c r="BA10" s="235"/>
      <c r="BB10" s="236"/>
      <c r="BC10" s="236"/>
      <c r="BD10" s="242"/>
      <c r="BX10" s="192" t="str">
        <f>'Phasage-Minutages'!K15</f>
        <v>Nom</v>
      </c>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4"/>
    </row>
    <row r="11" spans="1:101" ht="13.5" customHeight="1">
      <c r="A11" s="233" t="s">
        <v>15</v>
      </c>
      <c r="B11" s="12">
        <v>1</v>
      </c>
      <c r="C11" s="235" t="s">
        <v>17</v>
      </c>
      <c r="D11" s="236"/>
      <c r="E11" s="236"/>
      <c r="F11" s="236"/>
      <c r="G11" s="236"/>
      <c r="H11" s="236"/>
      <c r="I11" s="259">
        <v>0</v>
      </c>
      <c r="J11" s="259"/>
      <c r="K11" s="259"/>
      <c r="L11" s="259"/>
      <c r="M11" s="259"/>
      <c r="N11" s="260" t="s">
        <v>119</v>
      </c>
      <c r="O11" s="260"/>
      <c r="P11" s="260"/>
      <c r="Q11" s="260"/>
      <c r="R11" s="260"/>
      <c r="S11" s="260"/>
      <c r="T11" s="261"/>
      <c r="U11" s="210">
        <v>12</v>
      </c>
      <c r="V11" s="210"/>
      <c r="W11" s="210"/>
      <c r="X11" s="210"/>
      <c r="Y11" s="210">
        <v>6</v>
      </c>
      <c r="Z11" s="210"/>
      <c r="AA11" s="210"/>
      <c r="AB11" s="210"/>
      <c r="AC11" s="210">
        <v>12</v>
      </c>
      <c r="AD11" s="210"/>
      <c r="AE11" s="210"/>
      <c r="AF11" s="210"/>
      <c r="AG11" s="210">
        <v>6</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G11" s="49" t="s">
        <v>164</v>
      </c>
      <c r="BH11" s="10"/>
      <c r="BI11" s="10"/>
      <c r="BJ11" s="10"/>
      <c r="BK11" s="10"/>
      <c r="BL11" s="10"/>
      <c r="BM11" s="10"/>
      <c r="BN11" s="10"/>
      <c r="BO11" s="10"/>
      <c r="BP11" s="10"/>
      <c r="BQ11" s="10"/>
      <c r="BR11" s="10"/>
      <c r="BS11" s="10"/>
      <c r="BT11" s="10"/>
      <c r="BU11" s="10"/>
      <c r="BV11" s="10"/>
      <c r="BW11" s="10"/>
      <c r="BX11" s="10"/>
      <c r="BY11" s="10"/>
      <c r="BZ11" s="10"/>
      <c r="CA11" s="106"/>
      <c r="CB11" s="10"/>
      <c r="CC11" s="10"/>
      <c r="CD11" s="10"/>
      <c r="CE11" s="10"/>
      <c r="CF11" s="10"/>
      <c r="CG11" s="10"/>
      <c r="CH11" s="10"/>
      <c r="CI11" s="10"/>
      <c r="CJ11" s="10"/>
      <c r="CK11" s="10"/>
      <c r="CL11" s="10"/>
      <c r="CM11" s="10"/>
      <c r="CN11" s="10"/>
      <c r="CO11" s="10"/>
      <c r="CP11" s="10"/>
      <c r="CQ11" s="10"/>
      <c r="CR11" s="10"/>
      <c r="CS11" s="10"/>
      <c r="CT11" s="10"/>
      <c r="CU11" s="10"/>
      <c r="CV11" s="10"/>
      <c r="CW11" s="11"/>
    </row>
    <row r="12" spans="1:101" ht="12.75">
      <c r="A12" s="233"/>
      <c r="B12" s="12">
        <v>2</v>
      </c>
      <c r="C12" s="222" t="s">
        <v>18</v>
      </c>
      <c r="D12" s="223"/>
      <c r="E12" s="223"/>
      <c r="F12" s="223"/>
      <c r="G12" s="223"/>
      <c r="H12" s="223"/>
      <c r="I12" s="210">
        <v>0</v>
      </c>
      <c r="J12" s="210"/>
      <c r="K12" s="210"/>
      <c r="L12" s="210"/>
      <c r="M12" s="210"/>
      <c r="N12" s="219" t="s">
        <v>120</v>
      </c>
      <c r="O12" s="219"/>
      <c r="P12" s="219"/>
      <c r="Q12" s="219"/>
      <c r="R12" s="219"/>
      <c r="S12" s="219"/>
      <c r="T12" s="22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G12" s="49" t="s">
        <v>163</v>
      </c>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1"/>
    </row>
    <row r="13" spans="1:56" ht="12.75">
      <c r="A13" s="233"/>
      <c r="B13" s="12">
        <v>3</v>
      </c>
      <c r="C13" s="222" t="s">
        <v>19</v>
      </c>
      <c r="D13" s="223"/>
      <c r="E13" s="223"/>
      <c r="F13" s="223"/>
      <c r="G13" s="223"/>
      <c r="H13" s="223"/>
      <c r="I13" s="221">
        <v>0</v>
      </c>
      <c r="J13" s="221"/>
      <c r="K13" s="221"/>
      <c r="L13" s="221"/>
      <c r="M13" s="221"/>
      <c r="N13" s="219" t="s">
        <v>121</v>
      </c>
      <c r="O13" s="219"/>
      <c r="P13" s="219"/>
      <c r="Q13" s="219"/>
      <c r="R13" s="219"/>
      <c r="S13" s="219"/>
      <c r="T13" s="22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row>
    <row r="14" spans="1:81" ht="12.75">
      <c r="A14" s="233"/>
      <c r="B14" s="12">
        <v>4</v>
      </c>
      <c r="C14" s="222" t="s">
        <v>20</v>
      </c>
      <c r="D14" s="223"/>
      <c r="E14" s="223"/>
      <c r="F14" s="223"/>
      <c r="G14" s="223"/>
      <c r="H14" s="234"/>
      <c r="I14" s="211"/>
      <c r="J14" s="212"/>
      <c r="K14" s="212"/>
      <c r="L14" s="212"/>
      <c r="M14" s="213"/>
      <c r="N14" s="211"/>
      <c r="O14" s="212"/>
      <c r="P14" s="212"/>
      <c r="Q14" s="212"/>
      <c r="R14" s="212"/>
      <c r="S14" s="212"/>
      <c r="T14" s="213"/>
      <c r="U14" s="211"/>
      <c r="V14" s="212"/>
      <c r="W14" s="212"/>
      <c r="X14" s="213"/>
      <c r="Y14" s="211"/>
      <c r="Z14" s="212"/>
      <c r="AA14" s="212"/>
      <c r="AB14" s="213"/>
      <c r="AC14" s="211"/>
      <c r="AD14" s="212"/>
      <c r="AE14" s="212"/>
      <c r="AF14" s="213"/>
      <c r="AG14" s="211"/>
      <c r="AH14" s="212"/>
      <c r="AI14" s="212"/>
      <c r="AJ14" s="213"/>
      <c r="AK14" s="211"/>
      <c r="AL14" s="212"/>
      <c r="AM14" s="212"/>
      <c r="AN14" s="213"/>
      <c r="AO14" s="211"/>
      <c r="AP14" s="212"/>
      <c r="AQ14" s="212"/>
      <c r="AR14" s="213"/>
      <c r="AS14" s="211"/>
      <c r="AT14" s="212"/>
      <c r="AU14" s="212"/>
      <c r="AV14" s="213"/>
      <c r="AW14" s="211"/>
      <c r="AX14" s="212"/>
      <c r="AY14" s="212"/>
      <c r="AZ14" s="213"/>
      <c r="BA14" s="210"/>
      <c r="BB14" s="210"/>
      <c r="BC14" s="210"/>
      <c r="BD14" s="210"/>
      <c r="BG14" s="244" t="s">
        <v>88</v>
      </c>
      <c r="BH14" s="246"/>
      <c r="BI14" s="246"/>
      <c r="BJ14" s="246"/>
      <c r="BK14" s="246"/>
      <c r="BL14" s="246"/>
      <c r="BM14" s="246"/>
      <c r="BN14" s="246"/>
      <c r="BO14" s="246"/>
      <c r="BP14" s="246"/>
      <c r="BQ14" s="246"/>
      <c r="BR14" s="246"/>
      <c r="BS14" s="246"/>
      <c r="BT14" s="246"/>
      <c r="BU14" s="246"/>
      <c r="BV14" s="246"/>
      <c r="BW14" s="246"/>
      <c r="BX14" s="246"/>
      <c r="BY14" s="245"/>
      <c r="BZ14" s="46"/>
      <c r="CA14" s="46"/>
      <c r="CB14" s="46"/>
      <c r="CC14" s="46"/>
    </row>
    <row r="15" spans="1:81" ht="12.75">
      <c r="A15" s="233"/>
      <c r="B15" s="12">
        <v>5</v>
      </c>
      <c r="C15" s="222" t="s">
        <v>12</v>
      </c>
      <c r="D15" s="223"/>
      <c r="E15" s="223"/>
      <c r="F15" s="223"/>
      <c r="G15" s="223"/>
      <c r="H15" s="223"/>
      <c r="I15" s="210"/>
      <c r="J15" s="210"/>
      <c r="K15" s="210"/>
      <c r="L15" s="210"/>
      <c r="M15" s="210"/>
      <c r="N15" s="219"/>
      <c r="O15" s="219"/>
      <c r="P15" s="219"/>
      <c r="Q15" s="219"/>
      <c r="R15" s="219"/>
      <c r="S15" s="219"/>
      <c r="T15" s="22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G15" s="244"/>
      <c r="BH15" s="245"/>
      <c r="BI15" s="214" t="s">
        <v>89</v>
      </c>
      <c r="BJ15" s="214"/>
      <c r="BK15" s="214"/>
      <c r="BL15" s="214"/>
      <c r="BM15" s="214"/>
      <c r="BN15" s="214"/>
      <c r="BO15" s="214"/>
      <c r="BP15" s="214"/>
      <c r="BQ15" s="214"/>
      <c r="BR15" s="214"/>
      <c r="BS15" s="214"/>
      <c r="BT15" s="214"/>
      <c r="BU15" s="214" t="s">
        <v>86</v>
      </c>
      <c r="BV15" s="214"/>
      <c r="BW15" s="214"/>
      <c r="BX15" s="214"/>
      <c r="BY15" s="214"/>
      <c r="BZ15" s="46"/>
      <c r="CA15" s="46"/>
      <c r="CB15" s="46"/>
      <c r="CC15" s="46"/>
    </row>
    <row r="16" spans="1:81" ht="12.75">
      <c r="A16" s="233"/>
      <c r="B16" s="12">
        <v>6</v>
      </c>
      <c r="C16" s="222" t="s">
        <v>13</v>
      </c>
      <c r="D16" s="223"/>
      <c r="E16" s="223"/>
      <c r="F16" s="223"/>
      <c r="G16" s="223"/>
      <c r="H16" s="223"/>
      <c r="I16" s="210"/>
      <c r="J16" s="210"/>
      <c r="K16" s="210"/>
      <c r="L16" s="210"/>
      <c r="M16" s="210"/>
      <c r="N16" s="219"/>
      <c r="O16" s="219"/>
      <c r="P16" s="219"/>
      <c r="Q16" s="219"/>
      <c r="R16" s="219"/>
      <c r="S16" s="219"/>
      <c r="T16" s="22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G16" s="214">
        <v>1</v>
      </c>
      <c r="BH16" s="214"/>
      <c r="BI16" s="214" t="s">
        <v>91</v>
      </c>
      <c r="BJ16" s="214"/>
      <c r="BK16" s="214"/>
      <c r="BL16" s="214"/>
      <c r="BM16" s="214"/>
      <c r="BN16" s="214"/>
      <c r="BO16" s="214"/>
      <c r="BP16" s="214"/>
      <c r="BQ16" s="214"/>
      <c r="BR16" s="214"/>
      <c r="BS16" s="214"/>
      <c r="BT16" s="214"/>
      <c r="BU16" s="214"/>
      <c r="BV16" s="214"/>
      <c r="BW16" s="214"/>
      <c r="BX16" s="214"/>
      <c r="BY16" s="214"/>
      <c r="BZ16" s="46"/>
      <c r="CA16" s="46"/>
      <c r="CB16" s="46"/>
      <c r="CC16" s="46"/>
    </row>
    <row r="17" spans="1:81" ht="12.75">
      <c r="A17" s="233"/>
      <c r="B17" s="12">
        <v>7</v>
      </c>
      <c r="C17" s="222" t="s">
        <v>85</v>
      </c>
      <c r="D17" s="223"/>
      <c r="E17" s="223"/>
      <c r="F17" s="223"/>
      <c r="G17" s="223"/>
      <c r="H17" s="223"/>
      <c r="I17" s="210"/>
      <c r="J17" s="210"/>
      <c r="K17" s="210"/>
      <c r="L17" s="210"/>
      <c r="M17" s="210"/>
      <c r="N17" s="219"/>
      <c r="O17" s="219"/>
      <c r="P17" s="219"/>
      <c r="Q17" s="219"/>
      <c r="R17" s="219"/>
      <c r="S17" s="219"/>
      <c r="T17" s="22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G17" s="214">
        <v>2</v>
      </c>
      <c r="BH17" s="214"/>
      <c r="BI17" s="214" t="s">
        <v>91</v>
      </c>
      <c r="BJ17" s="214"/>
      <c r="BK17" s="214"/>
      <c r="BL17" s="214"/>
      <c r="BM17" s="214"/>
      <c r="BN17" s="214"/>
      <c r="BO17" s="214"/>
      <c r="BP17" s="214"/>
      <c r="BQ17" s="214"/>
      <c r="BR17" s="214"/>
      <c r="BS17" s="214"/>
      <c r="BT17" s="214"/>
      <c r="BU17" s="214"/>
      <c r="BV17" s="214"/>
      <c r="BW17" s="214"/>
      <c r="BX17" s="214"/>
      <c r="BY17" s="214"/>
      <c r="BZ17" s="46"/>
      <c r="CA17" s="46"/>
      <c r="CB17" s="46"/>
      <c r="CC17" s="46"/>
    </row>
    <row r="18" spans="1:81" ht="12.75">
      <c r="A18" s="233"/>
      <c r="B18" s="12">
        <v>8</v>
      </c>
      <c r="C18" s="237" t="s">
        <v>116</v>
      </c>
      <c r="D18" s="238"/>
      <c r="E18" s="238"/>
      <c r="F18" s="238"/>
      <c r="G18" s="238"/>
      <c r="H18" s="238"/>
      <c r="I18" s="210">
        <v>0</v>
      </c>
      <c r="J18" s="210"/>
      <c r="K18" s="210"/>
      <c r="L18" s="210"/>
      <c r="M18" s="210"/>
      <c r="N18" s="219" t="s">
        <v>119</v>
      </c>
      <c r="O18" s="219"/>
      <c r="P18" s="219"/>
      <c r="Q18" s="219"/>
      <c r="R18" s="219"/>
      <c r="S18" s="219"/>
      <c r="T18" s="220"/>
      <c r="U18" s="210">
        <v>12</v>
      </c>
      <c r="V18" s="210"/>
      <c r="W18" s="210"/>
      <c r="X18" s="210"/>
      <c r="Y18" s="210">
        <v>6</v>
      </c>
      <c r="Z18" s="210"/>
      <c r="AA18" s="210"/>
      <c r="AB18" s="210"/>
      <c r="AC18" s="210">
        <v>12</v>
      </c>
      <c r="AD18" s="210"/>
      <c r="AE18" s="210"/>
      <c r="AF18" s="210"/>
      <c r="AG18" s="210">
        <v>6</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G18" s="214">
        <v>3</v>
      </c>
      <c r="BH18" s="214"/>
      <c r="BI18" s="214" t="s">
        <v>91</v>
      </c>
      <c r="BJ18" s="214"/>
      <c r="BK18" s="214"/>
      <c r="BL18" s="214"/>
      <c r="BM18" s="214"/>
      <c r="BN18" s="214"/>
      <c r="BO18" s="214"/>
      <c r="BP18" s="214"/>
      <c r="BQ18" s="214"/>
      <c r="BR18" s="214"/>
      <c r="BS18" s="214"/>
      <c r="BT18" s="214"/>
      <c r="BU18" s="214"/>
      <c r="BV18" s="214"/>
      <c r="BW18" s="214"/>
      <c r="BX18" s="214"/>
      <c r="BY18" s="214"/>
      <c r="BZ18" s="46"/>
      <c r="CA18" s="46"/>
      <c r="CB18" s="46"/>
      <c r="CC18" s="46"/>
    </row>
    <row r="20" spans="1:122" s="25" customFormat="1" ht="12.75" customHeight="1">
      <c r="A20" s="87"/>
      <c r="B20" s="87"/>
      <c r="C20" s="87"/>
      <c r="D20" s="48" t="s">
        <v>84</v>
      </c>
      <c r="E20" s="215">
        <v>0</v>
      </c>
      <c r="F20" s="215"/>
      <c r="G20" s="87"/>
      <c r="H20" s="87"/>
      <c r="I20" s="215">
        <v>1</v>
      </c>
      <c r="J20" s="215"/>
      <c r="K20" s="87"/>
      <c r="L20" s="87"/>
      <c r="M20" s="215">
        <v>2</v>
      </c>
      <c r="N20" s="215"/>
      <c r="O20" s="87"/>
      <c r="P20" s="87"/>
      <c r="Q20" s="215">
        <v>3</v>
      </c>
      <c r="R20" s="215"/>
      <c r="S20" s="87"/>
      <c r="T20" s="87"/>
      <c r="U20" s="215">
        <v>4</v>
      </c>
      <c r="V20" s="215"/>
      <c r="W20" s="87"/>
      <c r="X20" s="87"/>
      <c r="Y20" s="215">
        <v>5</v>
      </c>
      <c r="Z20" s="215"/>
      <c r="AA20" s="87"/>
      <c r="AB20" s="87"/>
      <c r="AC20" s="215">
        <v>6</v>
      </c>
      <c r="AD20" s="215"/>
      <c r="AE20" s="87"/>
      <c r="AF20" s="87"/>
      <c r="AG20" s="215">
        <v>7</v>
      </c>
      <c r="AH20" s="215"/>
      <c r="AI20" s="87"/>
      <c r="AJ20" s="87"/>
      <c r="AK20" s="215">
        <v>8</v>
      </c>
      <c r="AL20" s="215"/>
      <c r="AM20" s="87"/>
      <c r="AN20" s="215">
        <v>9</v>
      </c>
      <c r="AO20" s="215"/>
      <c r="AP20" s="215"/>
      <c r="AQ20" s="215"/>
      <c r="AR20" s="215">
        <v>10</v>
      </c>
      <c r="AS20" s="215"/>
      <c r="AT20" s="215"/>
      <c r="AU20" s="215"/>
      <c r="AV20" s="215">
        <v>11</v>
      </c>
      <c r="AW20" s="215"/>
      <c r="AX20" s="215"/>
      <c r="AY20" s="215"/>
      <c r="AZ20" s="215">
        <v>12</v>
      </c>
      <c r="BA20" s="215"/>
      <c r="BB20" s="215"/>
      <c r="BC20" s="215"/>
      <c r="BD20" s="215">
        <v>13</v>
      </c>
      <c r="BE20" s="215"/>
      <c r="BF20" s="215"/>
      <c r="BG20" s="215"/>
      <c r="BH20" s="215">
        <v>14</v>
      </c>
      <c r="BI20" s="215"/>
      <c r="BJ20" s="215"/>
      <c r="BK20" s="215"/>
      <c r="BL20" s="215">
        <v>15</v>
      </c>
      <c r="BM20" s="215"/>
      <c r="BN20" s="215"/>
      <c r="BO20" s="215"/>
      <c r="BP20" s="215">
        <v>16</v>
      </c>
      <c r="BQ20" s="215"/>
      <c r="BR20" s="215"/>
      <c r="BS20" s="215"/>
      <c r="BT20" s="215">
        <v>17</v>
      </c>
      <c r="BU20" s="215"/>
      <c r="BV20" s="215"/>
      <c r="BW20" s="215"/>
      <c r="BX20" s="215">
        <v>18</v>
      </c>
      <c r="BY20" s="215"/>
      <c r="BZ20" s="215"/>
      <c r="CA20" s="215"/>
      <c r="CB20" s="215">
        <v>19</v>
      </c>
      <c r="CC20" s="215"/>
      <c r="CD20" s="215"/>
      <c r="CE20" s="215"/>
      <c r="CF20" s="215">
        <v>20</v>
      </c>
      <c r="CG20" s="215"/>
      <c r="CH20" s="215"/>
      <c r="CI20" s="215"/>
      <c r="CJ20" s="215">
        <v>21</v>
      </c>
      <c r="CK20" s="215"/>
      <c r="CL20" s="215"/>
      <c r="CM20" s="215"/>
      <c r="CN20" s="215">
        <v>22</v>
      </c>
      <c r="CO20" s="215"/>
      <c r="CP20" s="215"/>
      <c r="CQ20" s="215"/>
      <c r="CR20" s="215">
        <v>23</v>
      </c>
      <c r="CS20" s="215"/>
      <c r="CT20" s="215"/>
      <c r="CU20" s="215"/>
      <c r="CV20" s="91"/>
      <c r="CW20" s="215">
        <v>24</v>
      </c>
      <c r="CX20" s="215"/>
      <c r="CY20" s="47"/>
      <c r="DA20" s="47"/>
      <c r="DB20" s="47"/>
      <c r="DE20" s="47"/>
      <c r="DF20" s="47"/>
      <c r="DI20" s="47"/>
      <c r="DJ20" s="47"/>
      <c r="DM20" s="47"/>
      <c r="DN20" s="47"/>
      <c r="DQ20" s="47"/>
      <c r="DR20" s="47"/>
    </row>
    <row r="21" spans="1:102" ht="2.25" customHeight="1">
      <c r="A21" s="229" t="s">
        <v>87</v>
      </c>
      <c r="B21" s="229"/>
      <c r="C21" s="229"/>
      <c r="D21" s="229"/>
      <c r="E21" s="230"/>
      <c r="F21" s="52"/>
      <c r="G21" s="53"/>
      <c r="H21" s="53"/>
      <c r="I21" s="53"/>
      <c r="J21" s="52"/>
      <c r="K21" s="53"/>
      <c r="L21" s="53"/>
      <c r="M21" s="53"/>
      <c r="N21" s="6"/>
      <c r="O21" s="1"/>
      <c r="P21" s="1"/>
      <c r="Q21" s="1"/>
      <c r="R21" s="6"/>
      <c r="S21" s="1"/>
      <c r="T21" s="1"/>
      <c r="U21" s="1"/>
      <c r="V21" s="6"/>
      <c r="W21" s="1"/>
      <c r="X21" s="1"/>
      <c r="Y21" s="1"/>
      <c r="Z21" s="6"/>
      <c r="AA21" s="1"/>
      <c r="AB21" s="1"/>
      <c r="AC21" s="1"/>
      <c r="AD21" s="6"/>
      <c r="AE21" s="1"/>
      <c r="AF21" s="1"/>
      <c r="AG21" s="1"/>
      <c r="AH21" s="6"/>
      <c r="AI21" s="1"/>
      <c r="AJ21" s="1"/>
      <c r="AK21" s="1"/>
      <c r="AL21" s="6"/>
      <c r="AM21" s="1"/>
      <c r="AN21" s="1"/>
      <c r="AO21" s="1"/>
      <c r="AP21" s="6"/>
      <c r="AQ21" s="1"/>
      <c r="AR21" s="1"/>
      <c r="AS21" s="1"/>
      <c r="AT21" s="6"/>
      <c r="AU21" s="1"/>
      <c r="AV21" s="1"/>
      <c r="AW21" s="1"/>
      <c r="AX21" s="6"/>
      <c r="AY21" s="1"/>
      <c r="AZ21" s="1"/>
      <c r="BA21" s="1"/>
      <c r="BB21" s="6"/>
      <c r="BC21" s="1"/>
      <c r="BD21" s="1"/>
      <c r="BE21" s="1"/>
      <c r="BF21" s="6"/>
      <c r="BG21" s="1"/>
      <c r="BH21" s="1"/>
      <c r="BI21" s="7"/>
      <c r="BJ21" s="1"/>
      <c r="BK21" s="1"/>
      <c r="BL21" s="1"/>
      <c r="BM21" s="1"/>
      <c r="BN21" s="6"/>
      <c r="BO21" s="1"/>
      <c r="BP21" s="1"/>
      <c r="BQ21" s="1"/>
      <c r="BR21" s="6"/>
      <c r="BS21" s="1"/>
      <c r="BT21" s="1"/>
      <c r="BU21" s="1"/>
      <c r="BV21" s="6"/>
      <c r="BW21" s="1"/>
      <c r="BX21" s="1"/>
      <c r="BY21" s="1"/>
      <c r="BZ21" s="6"/>
      <c r="CA21" s="1"/>
      <c r="CB21" s="1"/>
      <c r="CC21" s="1"/>
      <c r="CD21" s="6"/>
      <c r="CE21" s="1"/>
      <c r="CF21" s="1"/>
      <c r="CG21" s="1"/>
      <c r="CH21" s="6"/>
      <c r="CI21" s="1"/>
      <c r="CJ21" s="1"/>
      <c r="CK21" s="1"/>
      <c r="CL21" s="6"/>
      <c r="CM21" s="1"/>
      <c r="CN21" s="1"/>
      <c r="CO21" s="1"/>
      <c r="CP21" s="6"/>
      <c r="CQ21" s="1"/>
      <c r="CR21" s="1"/>
      <c r="CS21" s="1"/>
      <c r="CT21" s="6"/>
      <c r="CU21" s="1"/>
      <c r="CV21" s="1"/>
      <c r="CW21" s="1"/>
      <c r="CX21" s="6"/>
    </row>
    <row r="22" spans="1:102" ht="2.25" customHeight="1">
      <c r="A22" s="229"/>
      <c r="B22" s="229"/>
      <c r="C22" s="229"/>
      <c r="D22" s="229"/>
      <c r="E22" s="230"/>
      <c r="F22" s="52"/>
      <c r="G22" s="54"/>
      <c r="H22" s="52"/>
      <c r="I22" s="54"/>
      <c r="J22" s="52"/>
      <c r="K22" s="54"/>
      <c r="L22" s="52"/>
      <c r="M22" s="54"/>
      <c r="N22" s="6"/>
      <c r="P22" s="6"/>
      <c r="R22" s="6"/>
      <c r="T22" s="6"/>
      <c r="V22" s="6"/>
      <c r="X22" s="6"/>
      <c r="Z22" s="6"/>
      <c r="AB22" s="6"/>
      <c r="AD22" s="6"/>
      <c r="AF22" s="6"/>
      <c r="AH22" s="6"/>
      <c r="AJ22" s="6"/>
      <c r="AL22" s="6"/>
      <c r="AN22" s="6"/>
      <c r="AP22" s="6"/>
      <c r="AR22" s="6"/>
      <c r="AT22" s="6"/>
      <c r="AV22" s="6"/>
      <c r="AX22" s="6"/>
      <c r="AZ22" s="6"/>
      <c r="BB22" s="6"/>
      <c r="BD22" s="6"/>
      <c r="BF22" s="6"/>
      <c r="BH22" s="6"/>
      <c r="BI22" s="7"/>
      <c r="BN22" s="6"/>
      <c r="BP22" s="6"/>
      <c r="BR22" s="6"/>
      <c r="BT22" s="6"/>
      <c r="BV22" s="6"/>
      <c r="BX22" s="6"/>
      <c r="BZ22" s="6"/>
      <c r="CB22" s="6"/>
      <c r="CD22" s="6"/>
      <c r="CF22" s="6"/>
      <c r="CH22" s="6"/>
      <c r="CJ22" s="6"/>
      <c r="CL22" s="6"/>
      <c r="CN22" s="6"/>
      <c r="CP22" s="6"/>
      <c r="CR22" s="6"/>
      <c r="CT22" s="6"/>
      <c r="CV22" s="6"/>
      <c r="CX22" s="6"/>
    </row>
    <row r="23" spans="1:102" ht="4.5" customHeight="1">
      <c r="A23" s="231"/>
      <c r="B23" s="231"/>
      <c r="C23" s="231"/>
      <c r="D23" s="231"/>
      <c r="E23" s="232"/>
      <c r="F23" s="51"/>
      <c r="G23" s="51"/>
      <c r="H23" s="51"/>
      <c r="I23" s="51"/>
      <c r="J23" s="50"/>
      <c r="K23" s="50"/>
      <c r="L23" s="50"/>
      <c r="M23" s="50"/>
      <c r="N23" s="51"/>
      <c r="O23" s="51"/>
      <c r="P23" s="51"/>
      <c r="Q23" s="51"/>
      <c r="R23" s="50"/>
      <c r="S23" s="50"/>
      <c r="T23" s="50"/>
      <c r="U23" s="50"/>
      <c r="V23" s="51"/>
      <c r="W23" s="51"/>
      <c r="X23" s="51"/>
      <c r="Y23" s="51"/>
      <c r="Z23" s="50"/>
      <c r="AA23" s="50"/>
      <c r="AB23" s="50"/>
      <c r="AC23" s="50"/>
      <c r="AD23" s="51"/>
      <c r="AE23" s="51"/>
      <c r="AF23" s="51"/>
      <c r="AG23" s="51"/>
      <c r="AH23" s="50"/>
      <c r="AI23" s="50"/>
      <c r="AJ23" s="50"/>
      <c r="AK23" s="50"/>
      <c r="AL23" s="51"/>
      <c r="AM23" s="51"/>
      <c r="AN23" s="51"/>
      <c r="AO23" s="51"/>
      <c r="AP23" s="50"/>
      <c r="AQ23" s="50"/>
      <c r="AR23" s="50"/>
      <c r="AS23" s="50"/>
      <c r="AT23" s="51"/>
      <c r="AU23" s="51"/>
      <c r="AV23" s="51"/>
      <c r="AW23" s="51"/>
      <c r="AX23" s="50"/>
      <c r="AY23" s="50"/>
      <c r="AZ23" s="50"/>
      <c r="BA23" s="50"/>
      <c r="BB23" s="51"/>
      <c r="BC23" s="51"/>
      <c r="BD23" s="51"/>
      <c r="BE23" s="51"/>
      <c r="BF23" s="50"/>
      <c r="BG23" s="50"/>
      <c r="BH23" s="50"/>
      <c r="BI23" s="50"/>
      <c r="BJ23" s="51"/>
      <c r="BK23" s="51"/>
      <c r="BL23" s="51"/>
      <c r="BM23" s="51"/>
      <c r="BN23" s="50"/>
      <c r="BO23" s="50"/>
      <c r="BP23" s="50"/>
      <c r="BQ23" s="50"/>
      <c r="BR23" s="51"/>
      <c r="BS23" s="51"/>
      <c r="BT23" s="51"/>
      <c r="BU23" s="51"/>
      <c r="BV23" s="50"/>
      <c r="BW23" s="50"/>
      <c r="BX23" s="50"/>
      <c r="BY23" s="50"/>
      <c r="BZ23" s="51"/>
      <c r="CA23" s="51"/>
      <c r="CB23" s="51"/>
      <c r="CC23" s="51"/>
      <c r="CD23" s="50"/>
      <c r="CE23" s="50"/>
      <c r="CF23" s="50"/>
      <c r="CG23" s="50"/>
      <c r="CH23" s="51"/>
      <c r="CI23" s="51"/>
      <c r="CJ23" s="51"/>
      <c r="CK23" s="51"/>
      <c r="CL23" s="50"/>
      <c r="CM23" s="50"/>
      <c r="CN23" s="50"/>
      <c r="CO23" s="50"/>
      <c r="CP23" s="51"/>
      <c r="CQ23" s="51"/>
      <c r="CR23" s="51"/>
      <c r="CS23" s="51"/>
      <c r="CT23" s="50"/>
      <c r="CU23" s="50"/>
      <c r="CV23" s="50"/>
      <c r="CW23" s="50"/>
      <c r="CX23" s="6"/>
    </row>
    <row r="24" spans="1:101" ht="12.75">
      <c r="A24" s="92" t="s">
        <v>7</v>
      </c>
      <c r="B24" s="8"/>
      <c r="C24" s="8"/>
      <c r="D24" s="227">
        <v>1</v>
      </c>
      <c r="E24" s="228"/>
      <c r="F24" s="128">
        <v>8</v>
      </c>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30"/>
    </row>
    <row r="25" spans="1:101" ht="12.75">
      <c r="A25" s="93" t="s">
        <v>8</v>
      </c>
      <c r="B25" s="10"/>
      <c r="C25" s="10"/>
      <c r="D25" s="227"/>
      <c r="E25" s="228"/>
      <c r="F25" s="128">
        <v>8</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30"/>
    </row>
    <row r="26" spans="1:101" ht="12.75">
      <c r="A26" s="93" t="s">
        <v>9</v>
      </c>
      <c r="B26" s="10"/>
      <c r="C26" s="10"/>
      <c r="D26" s="227"/>
      <c r="E26" s="228"/>
      <c r="F26" s="128">
        <v>8</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30"/>
    </row>
    <row r="27" spans="1:101" ht="12.75">
      <c r="A27" s="93" t="s">
        <v>10</v>
      </c>
      <c r="B27" s="10"/>
      <c r="C27" s="10"/>
      <c r="D27" s="227"/>
      <c r="E27" s="228"/>
      <c r="F27" s="128">
        <v>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30"/>
    </row>
    <row r="28" spans="1:101" ht="12.75">
      <c r="A28" s="93" t="s">
        <v>11</v>
      </c>
      <c r="B28" s="10"/>
      <c r="C28" s="10"/>
      <c r="D28" s="227"/>
      <c r="E28" s="228"/>
      <c r="F28" s="128">
        <v>8</v>
      </c>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30"/>
    </row>
    <row r="29" spans="1:101" ht="12.75">
      <c r="A29" s="93" t="s">
        <v>12</v>
      </c>
      <c r="B29" s="10"/>
      <c r="C29" s="10"/>
      <c r="D29" s="227">
        <v>2</v>
      </c>
      <c r="E29" s="228"/>
      <c r="F29" s="128">
        <v>8</v>
      </c>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30"/>
    </row>
    <row r="30" spans="1:101" ht="12.75">
      <c r="A30" s="93" t="s">
        <v>13</v>
      </c>
      <c r="B30" s="10"/>
      <c r="C30" s="10"/>
      <c r="D30" s="227"/>
      <c r="E30" s="228"/>
      <c r="F30" s="128">
        <v>8</v>
      </c>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30"/>
    </row>
    <row r="31" ht="8.25" customHeight="1"/>
    <row r="32" spans="1:101" ht="12.75" customHeight="1">
      <c r="A32" s="186" t="s">
        <v>48</v>
      </c>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6"/>
    </row>
    <row r="33" spans="1:101" ht="12.75">
      <c r="A33" s="187"/>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6"/>
    </row>
    <row r="34" spans="1:101" ht="12.75">
      <c r="A34" s="187"/>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6"/>
    </row>
    <row r="35" spans="1:101" ht="12.75">
      <c r="A35" s="187"/>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6"/>
    </row>
    <row r="36" spans="1:101" ht="12.75">
      <c r="A36" s="188"/>
      <c r="B36" s="216"/>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8"/>
    </row>
  </sheetData>
  <sheetProtection/>
  <mergeCells count="160">
    <mergeCell ref="BG17:BH17"/>
    <mergeCell ref="I11:M11"/>
    <mergeCell ref="Y11:AB11"/>
    <mergeCell ref="U11:X11"/>
    <mergeCell ref="N16:T16"/>
    <mergeCell ref="U16:X16"/>
    <mergeCell ref="N11:T11"/>
    <mergeCell ref="AW14:AZ14"/>
    <mergeCell ref="BH20:BK20"/>
    <mergeCell ref="AC15:AF15"/>
    <mergeCell ref="AO15:AR15"/>
    <mergeCell ref="AG15:AJ15"/>
    <mergeCell ref="AZ20:BC20"/>
    <mergeCell ref="BL20:BO20"/>
    <mergeCell ref="AG16:AJ16"/>
    <mergeCell ref="AK16:AN16"/>
    <mergeCell ref="AK15:AN15"/>
    <mergeCell ref="AO16:AR16"/>
    <mergeCell ref="Y18:AB18"/>
    <mergeCell ref="AS17:AV17"/>
    <mergeCell ref="AN20:AQ20"/>
    <mergeCell ref="AR20:AU20"/>
    <mergeCell ref="AV20:AY20"/>
    <mergeCell ref="C9:H10"/>
    <mergeCell ref="N9:T10"/>
    <mergeCell ref="U9:X10"/>
    <mergeCell ref="Y9:AB10"/>
    <mergeCell ref="AC9:AF10"/>
    <mergeCell ref="BX1:CW3"/>
    <mergeCell ref="BI15:BT15"/>
    <mergeCell ref="BI16:BT16"/>
    <mergeCell ref="BU16:BY16"/>
    <mergeCell ref="BU15:BY15"/>
    <mergeCell ref="BX10:CW10"/>
    <mergeCell ref="I1:BW3"/>
    <mergeCell ref="BG16:BH16"/>
    <mergeCell ref="AW9:AZ10"/>
    <mergeCell ref="I9:M10"/>
    <mergeCell ref="BA9:BD10"/>
    <mergeCell ref="AW17:AZ17"/>
    <mergeCell ref="BG18:BH18"/>
    <mergeCell ref="BG15:BH15"/>
    <mergeCell ref="BA16:BD16"/>
    <mergeCell ref="BG14:BY14"/>
    <mergeCell ref="BA11:BD11"/>
    <mergeCell ref="AW18:AZ18"/>
    <mergeCell ref="AW11:AZ11"/>
    <mergeCell ref="AW13:AZ13"/>
    <mergeCell ref="U8:BD8"/>
    <mergeCell ref="AG9:AJ10"/>
    <mergeCell ref="AK9:AN10"/>
    <mergeCell ref="BA12:BD12"/>
    <mergeCell ref="Y13:AB13"/>
    <mergeCell ref="AC13:AF13"/>
    <mergeCell ref="AG13:AJ13"/>
    <mergeCell ref="AK13:AN13"/>
    <mergeCell ref="AO9:AR10"/>
    <mergeCell ref="AS9:AV10"/>
    <mergeCell ref="AO18:AR18"/>
    <mergeCell ref="AW16:AZ16"/>
    <mergeCell ref="AS16:AV16"/>
    <mergeCell ref="BA18:BD18"/>
    <mergeCell ref="BA17:BD17"/>
    <mergeCell ref="AO17:AR17"/>
    <mergeCell ref="BA14:BD14"/>
    <mergeCell ref="AS13:AV13"/>
    <mergeCell ref="A21:E23"/>
    <mergeCell ref="E20:F20"/>
    <mergeCell ref="A11:A18"/>
    <mergeCell ref="C14:H14"/>
    <mergeCell ref="C11:H11"/>
    <mergeCell ref="C16:H16"/>
    <mergeCell ref="C18:H18"/>
    <mergeCell ref="C17:H17"/>
    <mergeCell ref="AC14:AF14"/>
    <mergeCell ref="BA13:BD13"/>
    <mergeCell ref="AG14:AJ14"/>
    <mergeCell ref="AS15:AV15"/>
    <mergeCell ref="AW15:AZ15"/>
    <mergeCell ref="BA15:BD15"/>
    <mergeCell ref="N12:T12"/>
    <mergeCell ref="AS11:AV11"/>
    <mergeCell ref="AC18:AF18"/>
    <mergeCell ref="N18:T18"/>
    <mergeCell ref="AK17:AN17"/>
    <mergeCell ref="AG18:AJ18"/>
    <mergeCell ref="U14:X14"/>
    <mergeCell ref="AO13:AR13"/>
    <mergeCell ref="Y16:AB16"/>
    <mergeCell ref="AK18:AN18"/>
    <mergeCell ref="I16:M16"/>
    <mergeCell ref="I17:M17"/>
    <mergeCell ref="AO11:AR11"/>
    <mergeCell ref="U18:X18"/>
    <mergeCell ref="I20:J20"/>
    <mergeCell ref="M20:N20"/>
    <mergeCell ref="N17:T17"/>
    <mergeCell ref="U20:V20"/>
    <mergeCell ref="AK11:AN11"/>
    <mergeCell ref="Y20:Z20"/>
    <mergeCell ref="A32:A36"/>
    <mergeCell ref="B32:CW32"/>
    <mergeCell ref="B33:CW33"/>
    <mergeCell ref="B34:CW34"/>
    <mergeCell ref="B35:CW35"/>
    <mergeCell ref="BD20:BG20"/>
    <mergeCell ref="CF20:CI20"/>
    <mergeCell ref="CJ20:CM20"/>
    <mergeCell ref="D29:E30"/>
    <mergeCell ref="D24:E28"/>
    <mergeCell ref="I13:M13"/>
    <mergeCell ref="I14:M14"/>
    <mergeCell ref="N13:T13"/>
    <mergeCell ref="U15:X15"/>
    <mergeCell ref="C13:H13"/>
    <mergeCell ref="C12:H12"/>
    <mergeCell ref="C15:H15"/>
    <mergeCell ref="I15:M15"/>
    <mergeCell ref="I12:M12"/>
    <mergeCell ref="N14:T14"/>
    <mergeCell ref="N15:T15"/>
    <mergeCell ref="AS12:AV12"/>
    <mergeCell ref="AO14:AR14"/>
    <mergeCell ref="AS14:AV14"/>
    <mergeCell ref="CN20:CQ20"/>
    <mergeCell ref="BU18:BY18"/>
    <mergeCell ref="BP20:BS20"/>
    <mergeCell ref="BT20:BW20"/>
    <mergeCell ref="BX20:CA20"/>
    <mergeCell ref="AS18:AV18"/>
    <mergeCell ref="AC20:AD20"/>
    <mergeCell ref="B36:CW36"/>
    <mergeCell ref="CW20:CX20"/>
    <mergeCell ref="BU17:BY17"/>
    <mergeCell ref="CB20:CE20"/>
    <mergeCell ref="Q20:R20"/>
    <mergeCell ref="AK20:AL20"/>
    <mergeCell ref="CR20:CU20"/>
    <mergeCell ref="I18:M18"/>
    <mergeCell ref="AG20:AH20"/>
    <mergeCell ref="AW12:AZ12"/>
    <mergeCell ref="BI17:BT17"/>
    <mergeCell ref="BI18:BT18"/>
    <mergeCell ref="AC11:AF11"/>
    <mergeCell ref="AG11:AJ11"/>
    <mergeCell ref="AC12:AF12"/>
    <mergeCell ref="AK14:AN14"/>
    <mergeCell ref="AK12:AN12"/>
    <mergeCell ref="AO12:AR12"/>
    <mergeCell ref="AG12:AJ12"/>
    <mergeCell ref="U12:X12"/>
    <mergeCell ref="U13:X13"/>
    <mergeCell ref="Y17:AB17"/>
    <mergeCell ref="AC17:AF17"/>
    <mergeCell ref="AG17:AJ17"/>
    <mergeCell ref="AC16:AF16"/>
    <mergeCell ref="Y14:AB14"/>
    <mergeCell ref="Y12:AB12"/>
    <mergeCell ref="Y15:AB15"/>
    <mergeCell ref="U17:X1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scale="86" r:id="rId3"/>
  <headerFooter>
    <oddFooter>&amp;L&amp;6Formulaire version 3.2
&amp;Z&amp;F</oddFooter>
  </headerFooter>
  <drawing r:id="rId2"/>
  <legacyDrawing r:id="rId1"/>
</worksheet>
</file>

<file path=xl/worksheets/sheet4.xml><?xml version="1.0" encoding="utf-8"?>
<worksheet xmlns="http://schemas.openxmlformats.org/spreadsheetml/2006/main" xmlns:r="http://schemas.openxmlformats.org/officeDocument/2006/relationships">
  <dimension ref="A1:CR22"/>
  <sheetViews>
    <sheetView zoomScalePageLayoutView="0" workbookViewId="0" topLeftCell="A1">
      <selection activeCell="B11" sqref="B11:CN11"/>
    </sheetView>
  </sheetViews>
  <sheetFormatPr defaultColWidth="11.421875" defaultRowHeight="12.75"/>
  <cols>
    <col min="1" max="1" width="4.140625" style="0" customWidth="1"/>
    <col min="2" max="2" width="3.140625" style="0" customWidth="1"/>
    <col min="3" max="3" width="2.421875" style="0" customWidth="1"/>
    <col min="4" max="4" width="1.57421875" style="0" customWidth="1"/>
    <col min="5" max="94" width="1.28515625" style="0" customWidth="1"/>
    <col min="95" max="95" width="1.421875" style="0" customWidth="1"/>
    <col min="96" max="96" width="11.8515625" style="0" customWidth="1"/>
    <col min="97" max="115" width="1.421875" style="0" customWidth="1"/>
  </cols>
  <sheetData>
    <row r="1" spans="9:92" ht="13.5" customHeight="1" thickTop="1">
      <c r="I1" s="250" t="s">
        <v>190</v>
      </c>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2"/>
      <c r="BT1" s="247" t="s">
        <v>154</v>
      </c>
      <c r="BU1" s="248"/>
      <c r="BV1" s="248"/>
      <c r="BW1" s="248"/>
      <c r="BX1" s="248"/>
      <c r="BY1" s="248"/>
      <c r="BZ1" s="248"/>
      <c r="CA1" s="248"/>
      <c r="CB1" s="248"/>
      <c r="CC1" s="248"/>
      <c r="CD1" s="248"/>
      <c r="CE1" s="248"/>
      <c r="CF1" s="248"/>
      <c r="CG1" s="248"/>
      <c r="CH1" s="248"/>
      <c r="CI1" s="248"/>
      <c r="CJ1" s="248"/>
      <c r="CK1" s="248"/>
      <c r="CL1" s="248"/>
      <c r="CM1" s="248"/>
      <c r="CN1" s="248"/>
    </row>
    <row r="2" spans="9:92" ht="12.75" customHeight="1">
      <c r="I2" s="253"/>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5"/>
      <c r="BT2" s="247"/>
      <c r="BU2" s="248"/>
      <c r="BV2" s="248"/>
      <c r="BW2" s="248"/>
      <c r="BX2" s="248"/>
      <c r="BY2" s="248"/>
      <c r="BZ2" s="248"/>
      <c r="CA2" s="248"/>
      <c r="CB2" s="248"/>
      <c r="CC2" s="248"/>
      <c r="CD2" s="248"/>
      <c r="CE2" s="248"/>
      <c r="CF2" s="248"/>
      <c r="CG2" s="248"/>
      <c r="CH2" s="248"/>
      <c r="CI2" s="248"/>
      <c r="CJ2" s="248"/>
      <c r="CK2" s="248"/>
      <c r="CL2" s="248"/>
      <c r="CM2" s="248"/>
      <c r="CN2" s="248"/>
    </row>
    <row r="3" spans="9:92" ht="13.5" customHeight="1" thickBot="1">
      <c r="I3" s="256"/>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8"/>
      <c r="BT3" s="247"/>
      <c r="BU3" s="248"/>
      <c r="BV3" s="248"/>
      <c r="BW3" s="248"/>
      <c r="BX3" s="248"/>
      <c r="BY3" s="248"/>
      <c r="BZ3" s="248"/>
      <c r="CA3" s="248"/>
      <c r="CB3" s="248"/>
      <c r="CC3" s="248"/>
      <c r="CD3" s="248"/>
      <c r="CE3" s="248"/>
      <c r="CF3" s="248"/>
      <c r="CG3" s="248"/>
      <c r="CH3" s="248"/>
      <c r="CI3" s="248"/>
      <c r="CJ3" s="248"/>
      <c r="CK3" s="248"/>
      <c r="CL3" s="248"/>
      <c r="CM3" s="248"/>
      <c r="CN3" s="248"/>
    </row>
    <row r="4" spans="1:92" ht="13.5" thickTop="1">
      <c r="A4" s="2"/>
      <c r="BU4" s="1"/>
      <c r="BV4" s="1"/>
      <c r="BW4" s="1"/>
      <c r="BX4" s="1"/>
      <c r="BY4" s="1"/>
      <c r="BZ4" s="1"/>
      <c r="CA4" s="1"/>
      <c r="CB4" s="1"/>
      <c r="CC4" s="1"/>
      <c r="CD4" s="1"/>
      <c r="CE4" s="1"/>
      <c r="CF4" s="1"/>
      <c r="CG4" s="1"/>
      <c r="CH4" s="1"/>
      <c r="CI4" s="1"/>
      <c r="CJ4" s="1"/>
      <c r="CK4" s="1"/>
      <c r="CL4" s="1"/>
      <c r="CM4" s="1"/>
      <c r="CN4" s="1"/>
    </row>
    <row r="5" spans="1:96" ht="12.75" customHeight="1">
      <c r="A5" s="87" t="str">
        <f>'Phasage-Minutages'!M5</f>
        <v>No PROJET : 00000</v>
      </c>
      <c r="R5" s="26" t="s">
        <v>155</v>
      </c>
      <c r="S5" s="27">
        <f>'Phasage-Minutages'!E5</f>
        <v>0</v>
      </c>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S5" s="1"/>
      <c r="BT5" s="1"/>
      <c r="BV5" s="1"/>
      <c r="BW5" s="1"/>
      <c r="BX5" s="1"/>
      <c r="BY5" s="1"/>
      <c r="BZ5" s="1"/>
      <c r="CA5" s="1"/>
      <c r="CB5" s="1"/>
      <c r="CC5" s="1"/>
      <c r="CD5" s="1"/>
      <c r="CE5" s="1"/>
      <c r="CF5" s="1"/>
      <c r="CG5" s="1"/>
      <c r="CH5" s="1"/>
      <c r="CI5" s="1"/>
      <c r="CJ5" s="1"/>
      <c r="CK5" s="1"/>
      <c r="CL5" s="1"/>
      <c r="CM5" s="1"/>
      <c r="CN5" s="1"/>
      <c r="CR5" s="58" t="str">
        <f>'[1]Phasage-Minutages'!O8</f>
        <v>FC - 000</v>
      </c>
    </row>
    <row r="6" spans="18:92" ht="13.5" customHeight="1">
      <c r="R6" s="26" t="s">
        <v>150</v>
      </c>
      <c r="S6" s="28" t="str">
        <f>'Phasage-Minutages'!E6</f>
        <v>RUE Y</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S6" s="1"/>
      <c r="BT6" s="1"/>
      <c r="BU6" s="88" t="str">
        <f>'Phasage-Minutages'!K14</f>
        <v>Préparé par : Prénom Nom, ing.</v>
      </c>
      <c r="BV6" s="1"/>
      <c r="BW6" s="1"/>
      <c r="BX6" s="1"/>
      <c r="BY6" s="1"/>
      <c r="BZ6" s="1"/>
      <c r="CA6" s="1"/>
      <c r="CB6" s="1"/>
      <c r="CC6" s="1"/>
      <c r="CD6" s="1"/>
      <c r="CE6" s="1"/>
      <c r="CF6" s="1"/>
      <c r="CG6" s="1"/>
      <c r="CH6" s="1"/>
      <c r="CI6" s="1"/>
      <c r="CJ6" s="1"/>
      <c r="CK6" s="1"/>
      <c r="CL6" s="1"/>
      <c r="CM6" s="1"/>
      <c r="CN6" s="1"/>
    </row>
    <row r="7" spans="71:92" ht="12.75">
      <c r="BS7" s="1"/>
      <c r="BT7" s="1"/>
      <c r="BU7" s="112" t="str">
        <f>'Phasage-Minutages'!L8</f>
        <v>DATE : AAAA-MM-JJ</v>
      </c>
      <c r="BV7" s="1"/>
      <c r="BW7" s="1"/>
      <c r="BX7" s="1"/>
      <c r="BY7" s="1"/>
      <c r="BZ7" s="1"/>
      <c r="CA7" s="1"/>
      <c r="CB7" s="1"/>
      <c r="CC7" s="1"/>
      <c r="CD7" s="1"/>
      <c r="CE7" s="1"/>
      <c r="CF7" s="1"/>
      <c r="CG7" s="1"/>
      <c r="CH7" s="1"/>
      <c r="CI7" s="1"/>
      <c r="CJ7" s="1"/>
      <c r="CK7" s="1"/>
      <c r="CL7" s="1"/>
      <c r="CM7" s="1"/>
      <c r="CN7" s="1"/>
    </row>
    <row r="9" spans="1:92" s="55" customFormat="1" ht="42" customHeight="1">
      <c r="A9" s="186" t="s">
        <v>143</v>
      </c>
      <c r="B9" s="262" t="s">
        <v>188</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4"/>
    </row>
    <row r="10" spans="1:92" s="55" customFormat="1" ht="28.5" customHeight="1">
      <c r="A10" s="187"/>
      <c r="B10" s="265" t="s">
        <v>144</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7"/>
    </row>
    <row r="11" spans="1:92" s="55" customFormat="1" ht="28.5" customHeight="1">
      <c r="A11" s="187"/>
      <c r="B11" s="262" t="s">
        <v>145</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4"/>
    </row>
    <row r="12" spans="1:92" s="55" customFormat="1" ht="28.5" customHeight="1">
      <c r="A12" s="187"/>
      <c r="B12" s="265" t="s">
        <v>169</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7"/>
    </row>
    <row r="13" spans="1:92" s="55" customFormat="1" ht="28.5" customHeight="1">
      <c r="A13" s="187"/>
      <c r="B13" s="268" t="s">
        <v>146</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70"/>
    </row>
    <row r="14" spans="1:92" s="55" customFormat="1" ht="28.5" customHeight="1">
      <c r="A14" s="187"/>
      <c r="B14" s="265" t="s">
        <v>147</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7"/>
    </row>
    <row r="15" spans="1:92" s="55" customFormat="1" ht="28.5" customHeight="1">
      <c r="A15" s="187"/>
      <c r="B15" s="271" t="s">
        <v>148</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3"/>
    </row>
    <row r="16" spans="1:92" s="55" customFormat="1" ht="28.5" customHeight="1">
      <c r="A16" s="187"/>
      <c r="B16" s="268" t="s">
        <v>149</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70"/>
    </row>
    <row r="17" spans="1:92" s="55" customFormat="1" ht="28.5" customHeight="1">
      <c r="A17" s="187"/>
      <c r="B17" s="271" t="s">
        <v>187</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3"/>
    </row>
    <row r="18" spans="1:92" s="55" customFormat="1" ht="28.5" customHeight="1">
      <c r="A18" s="187"/>
      <c r="B18" s="271"/>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3"/>
    </row>
    <row r="19" spans="1:92" s="55" customFormat="1" ht="28.5" customHeight="1">
      <c r="A19" s="187"/>
      <c r="B19" s="271"/>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3"/>
    </row>
    <row r="20" spans="1:92" s="55" customFormat="1" ht="28.5" customHeight="1">
      <c r="A20" s="187"/>
      <c r="B20" s="27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3"/>
    </row>
    <row r="21" spans="1:92" s="55" customFormat="1" ht="28.5" customHeight="1">
      <c r="A21" s="187"/>
      <c r="B21" s="271"/>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3"/>
    </row>
    <row r="22" spans="1:92" s="55" customFormat="1" ht="28.5" customHeight="1">
      <c r="A22" s="188"/>
      <c r="B22" s="274"/>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6"/>
    </row>
  </sheetData>
  <sheetProtection/>
  <mergeCells count="17">
    <mergeCell ref="I1:BS3"/>
    <mergeCell ref="B22:CN22"/>
    <mergeCell ref="B15:CN15"/>
    <mergeCell ref="B16:CN16"/>
    <mergeCell ref="B17:CN17"/>
    <mergeCell ref="B18:CN18"/>
    <mergeCell ref="B19:CN19"/>
    <mergeCell ref="B20:CN20"/>
    <mergeCell ref="BT1:CN3"/>
    <mergeCell ref="A9:A22"/>
    <mergeCell ref="B9:CN9"/>
    <mergeCell ref="B10:CN10"/>
    <mergeCell ref="B11:CN11"/>
    <mergeCell ref="B12:CN12"/>
    <mergeCell ref="B13:CN13"/>
    <mergeCell ref="B14:CN14"/>
    <mergeCell ref="B21:CN21"/>
  </mergeCells>
  <printOptions/>
  <pageMargins left="0.7086614173228347" right="0.7086614173228347" top="0.7480314960629921" bottom="0.7480314960629921" header="0.31496062992125984" footer="0.31496062992125984"/>
  <pageSetup horizontalDpi="600" verticalDpi="600" orientation="landscape" r:id="rId2"/>
  <headerFooter>
    <oddFooter>&amp;L&amp;8&amp;Z&amp;F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Laval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Larin, Marie-Claude</dc:creator>
  <cp:keywords/>
  <dc:description/>
  <cp:lastModifiedBy>AutoBVT</cp:lastModifiedBy>
  <cp:lastPrinted>2015-10-16T13:26:57Z</cp:lastPrinted>
  <dcterms:created xsi:type="dcterms:W3CDTF">2004-05-03T13:40:07Z</dcterms:created>
  <dcterms:modified xsi:type="dcterms:W3CDTF">2019-09-13T19:41:49Z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olyglotLangua">
    <vt:lpwstr>2;#Français|aae5b38d-90a5-4b24-b070-8aa582bb453b</vt:lpwstr>
  </property>
  <property fmtid="{D5CDD505-2E9C-101B-9397-08002B2CF9AE}" pid="4" name="PolyglotLanguageTaxHTFiel">
    <vt:lpwstr>Français|aae5b38d-90a5-4b24-b070-8aa582bb453b</vt:lpwstr>
  </property>
  <property fmtid="{D5CDD505-2E9C-101B-9397-08002B2CF9AE}" pid="5" name="TaxCatchA">
    <vt:lpwstr>2;#Français|aae5b38d-90a5-4b24-b070-8aa582bb453b;#53;#Appels d'offres et soumissions publiques|e873abd4-c84f-4740-9d43-3fabf041ecd4</vt:lpwstr>
  </property>
  <property fmtid="{D5CDD505-2E9C-101B-9397-08002B2CF9AE}" pid="6" name="LavalClientel">
    <vt:lpwstr/>
  </property>
  <property fmtid="{D5CDD505-2E9C-101B-9397-08002B2CF9AE}" pid="7" name="LavalTa">
    <vt:lpwstr/>
  </property>
  <property fmtid="{D5CDD505-2E9C-101B-9397-08002B2CF9AE}" pid="8" name="macd3e95b002484b86902b8e188b80">
    <vt:lpwstr/>
  </property>
  <property fmtid="{D5CDD505-2E9C-101B-9397-08002B2CF9AE}" pid="9" name="PolyglotCrossLang">
    <vt:lpwstr/>
  </property>
  <property fmtid="{D5CDD505-2E9C-101B-9397-08002B2CF9AE}" pid="10" name="c4b54d1262a641a992baa883ac35bf">
    <vt:lpwstr>Appels d'offres et soumissions publiques|e873abd4-c84f-4740-9d43-3fabf041ecd4</vt:lpwstr>
  </property>
  <property fmtid="{D5CDD505-2E9C-101B-9397-08002B2CF9AE}" pid="11" name="LavalThe">
    <vt:lpwstr>53;#Appels d'offres et soumissions publiques|e873abd4-c84f-4740-9d43-3fabf041ecd4</vt:lpwstr>
  </property>
  <property fmtid="{D5CDD505-2E9C-101B-9397-08002B2CF9AE}" pid="12" name="i9bbe6c21e344bdb9c8499667cdb4a">
    <vt:lpwstr/>
  </property>
</Properties>
</file>